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55355874-A40B-9846-A891-B355D977991E}" xr6:coauthVersionLast="47" xr6:coauthVersionMax="47" xr10:uidLastSave="{00000000-0000-0000-0000-000000000000}"/>
  <bookViews>
    <workbookView xWindow="0" yWindow="500" windowWidth="26580" windowHeight="1506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0" i="7" l="1"/>
  <c r="M39" i="7"/>
  <c r="M38" i="7"/>
  <c r="M37" i="7"/>
  <c r="L36" i="7"/>
  <c r="K36" i="7"/>
  <c r="J36" i="7"/>
  <c r="I36" i="7"/>
  <c r="H36" i="7"/>
  <c r="G36" i="7"/>
  <c r="F36" i="7"/>
  <c r="E36" i="7"/>
  <c r="D36" i="7"/>
  <c r="C36" i="7"/>
  <c r="M36" i="7" s="1"/>
  <c r="M35" i="7"/>
  <c r="M34" i="7"/>
  <c r="M33" i="7"/>
  <c r="M32" i="7"/>
  <c r="M31" i="7"/>
  <c r="M30" i="7"/>
  <c r="M29" i="7"/>
  <c r="M28" i="7"/>
  <c r="M27" i="7"/>
  <c r="M26" i="7"/>
  <c r="M25" i="7"/>
  <c r="M24" i="7"/>
  <c r="M23" i="7"/>
  <c r="M22" i="7"/>
  <c r="M21" i="7"/>
  <c r="M20" i="7"/>
  <c r="M19" i="7"/>
  <c r="M18" i="7"/>
  <c r="M17" i="7"/>
  <c r="M16" i="7"/>
  <c r="L15" i="7"/>
  <c r="K15" i="7"/>
  <c r="J15" i="7"/>
  <c r="I15" i="7"/>
  <c r="H15" i="7"/>
  <c r="G15" i="7"/>
  <c r="F15" i="7"/>
  <c r="E15" i="7"/>
  <c r="M15" i="7" s="1"/>
  <c r="D15" i="7"/>
  <c r="C15" i="7"/>
  <c r="M14" i="7"/>
  <c r="M13" i="7"/>
  <c r="L12" i="7"/>
  <c r="K12" i="7"/>
  <c r="J12" i="7"/>
  <c r="I12" i="7"/>
  <c r="H12" i="7"/>
  <c r="G12" i="7"/>
  <c r="F12" i="7"/>
  <c r="E12" i="7"/>
  <c r="D12" i="7"/>
  <c r="C12" i="7"/>
  <c r="M12" i="7" s="1"/>
  <c r="M11" i="7"/>
  <c r="M10" i="7"/>
  <c r="H42" i="6"/>
  <c r="G42" i="6"/>
  <c r="F42" i="6"/>
  <c r="E42" i="6"/>
  <c r="D42" i="6"/>
  <c r="C42" i="6"/>
  <c r="I42" i="6" s="1"/>
  <c r="I41" i="6"/>
  <c r="I40" i="6"/>
  <c r="H39" i="6"/>
  <c r="G39" i="6"/>
  <c r="F39" i="6"/>
  <c r="E39" i="6"/>
  <c r="D39" i="6"/>
  <c r="I39" i="6" s="1"/>
  <c r="C39" i="6"/>
  <c r="I38" i="6"/>
  <c r="I37" i="6"/>
  <c r="H36" i="6"/>
  <c r="G36" i="6"/>
  <c r="F36" i="6"/>
  <c r="E36" i="6"/>
  <c r="I36" i="6" s="1"/>
  <c r="D36" i="6"/>
  <c r="C36" i="6"/>
  <c r="I35" i="6"/>
  <c r="I34" i="6"/>
  <c r="I33" i="6"/>
  <c r="H32" i="6"/>
  <c r="G32" i="6"/>
  <c r="F32" i="6"/>
  <c r="E32" i="6"/>
  <c r="D32" i="6"/>
  <c r="C32" i="6"/>
  <c r="I32" i="6" s="1"/>
  <c r="I31" i="6"/>
  <c r="I30" i="6"/>
  <c r="H29" i="6"/>
  <c r="G29" i="6"/>
  <c r="F29" i="6"/>
  <c r="E29" i="6"/>
  <c r="D29" i="6"/>
  <c r="C29" i="6"/>
  <c r="I29" i="6" s="1"/>
  <c r="I28" i="6"/>
  <c r="I27" i="6"/>
  <c r="I26" i="6"/>
  <c r="H25" i="6"/>
  <c r="G25" i="6"/>
  <c r="F25" i="6"/>
  <c r="E25" i="6"/>
  <c r="D25" i="6"/>
  <c r="C25" i="6"/>
  <c r="I25" i="6" s="1"/>
  <c r="I24" i="6"/>
  <c r="I23" i="6"/>
  <c r="H22" i="6"/>
  <c r="G22" i="6"/>
  <c r="F22" i="6"/>
  <c r="E22" i="6"/>
  <c r="D22" i="6"/>
  <c r="C22" i="6"/>
  <c r="I22" i="6" s="1"/>
  <c r="C21" i="6"/>
  <c r="I21" i="6" s="1"/>
  <c r="I20" i="6"/>
  <c r="I19" i="6"/>
  <c r="I18" i="6"/>
  <c r="I17" i="6"/>
  <c r="I16" i="6"/>
  <c r="I15" i="6"/>
  <c r="H15" i="6"/>
  <c r="G15" i="6"/>
  <c r="F15" i="6"/>
  <c r="E15" i="6"/>
  <c r="D15" i="6"/>
  <c r="C15" i="6"/>
  <c r="I14" i="6"/>
  <c r="I13" i="6"/>
  <c r="H12" i="6"/>
  <c r="G12" i="6"/>
  <c r="F12" i="6"/>
  <c r="E12" i="6"/>
  <c r="D12" i="6"/>
  <c r="C12" i="6"/>
  <c r="I12" i="6" s="1"/>
  <c r="I11" i="6"/>
  <c r="I10" i="6"/>
  <c r="H9" i="6"/>
  <c r="G9" i="6"/>
  <c r="F9" i="6"/>
  <c r="E9" i="6"/>
  <c r="D9" i="6"/>
  <c r="C9" i="6"/>
  <c r="I9" i="6" s="1"/>
  <c r="I8" i="6"/>
  <c r="I7" i="6"/>
  <c r="H6" i="6"/>
  <c r="G6" i="6"/>
  <c r="F6" i="6"/>
  <c r="E6" i="6"/>
  <c r="D6" i="6"/>
  <c r="I6" i="6" s="1"/>
  <c r="C6" i="6"/>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6" i="4"/>
  <c r="K16" i="4" s="1"/>
  <c r="K15" i="4"/>
  <c r="C15" i="4"/>
  <c r="K14" i="4"/>
  <c r="C14" i="4"/>
  <c r="C13" i="4"/>
  <c r="K13" i="4" s="1"/>
  <c r="J12" i="4"/>
  <c r="I12" i="4"/>
  <c r="H12" i="4"/>
  <c r="G12" i="4"/>
  <c r="F12" i="4"/>
  <c r="E12" i="4"/>
  <c r="D12" i="4"/>
  <c r="C12" i="4"/>
  <c r="K12" i="4" s="1"/>
  <c r="K11" i="4"/>
  <c r="K10" i="4"/>
  <c r="J9" i="4"/>
  <c r="I9" i="4"/>
  <c r="H9" i="4"/>
  <c r="G9" i="4"/>
  <c r="F9" i="4"/>
  <c r="E9" i="4"/>
  <c r="D9" i="4"/>
  <c r="C9" i="4"/>
  <c r="K9" i="4" s="1"/>
  <c r="K8" i="4"/>
  <c r="C7" i="4"/>
  <c r="K7" i="4" s="1"/>
  <c r="J6" i="4"/>
  <c r="I6" i="4"/>
  <c r="H6" i="4"/>
  <c r="G6" i="4"/>
  <c r="F6" i="4"/>
  <c r="E6" i="4"/>
  <c r="D6" i="4"/>
  <c r="C6" i="4"/>
  <c r="K6" i="4" s="1"/>
  <c r="C4" i="4"/>
  <c r="K5" i="4" s="1"/>
  <c r="C17" i="4" l="1"/>
  <c r="K17" i="4" s="1"/>
  <c r="K4" i="4"/>
  <c r="B26" i="1" l="1"/>
</calcChain>
</file>

<file path=xl/sharedStrings.xml><?xml version="1.0" encoding="utf-8"?>
<sst xmlns="http://schemas.openxmlformats.org/spreadsheetml/2006/main" count="461" uniqueCount="119">
  <si>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</si>
  <si>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</si>
  <si>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</si>
  <si>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</si>
  <si>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</si>
  <si>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</si>
  <si>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</si>
  <si>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Contacts</t>
  </si>
  <si>
    <t>CORRADI Jennifer</t>
  </si>
  <si>
    <r>
      <rPr>
        <sz val="10"/>
        <color rgb="FF000000"/>
        <rFont val="Calibri"/>
        <family val="2"/>
        <charset val="1"/>
      </rPr>
      <t>01 40 47 70 94 (</t>
    </r>
    <r>
      <rPr>
        <i/>
        <sz val="10"/>
        <color rgb="FF000000"/>
        <rFont val="Calibri"/>
        <family val="2"/>
        <charset val="1"/>
      </rPr>
      <t>Indicateurs communs à tous les accès)</t>
    </r>
  </si>
  <si>
    <t>TCHIBOUKDJIAN Victor</t>
  </si>
  <si>
    <r>
      <rPr>
        <sz val="10"/>
        <color rgb="FF000000"/>
        <rFont val="Calibri"/>
        <family val="2"/>
        <charset val="1"/>
      </rPr>
      <t xml:space="preserve">01 40 47 71 77 </t>
    </r>
    <r>
      <rPr>
        <i/>
        <sz val="10"/>
        <color rgb="FF000000"/>
        <rFont val="Calibri"/>
        <family val="2"/>
        <charset val="1"/>
      </rPr>
      <t>(Indicateurs spécifiques au marché entreprises)</t>
    </r>
  </si>
  <si>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</si>
  <si>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</si>
  <si>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</si>
  <si>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</si>
  <si>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</si>
  <si>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</si>
  <si>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</si>
  <si>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</si>
  <si>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</si>
  <si>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</si>
  <si>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</si>
  <si>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</si>
  <si>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</si>
  <si>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</si>
  <si>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</si>
  <si>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</si>
  <si>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</si>
  <si>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</si>
  <si>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</si>
  <si>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</si>
  <si>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</si>
  <si>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</si>
  <si>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</si>
  <si>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</si>
  <si>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</si>
  <si>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Concerne mais l'OC n'utilise pas</t>
  </si>
  <si>
    <t>Dénominateur :</t>
  </si>
  <si>
    <t>-</t>
  </si>
  <si>
    <t xml:space="preserve">Taux de non-respect de la date de livraison de l’accès – mode OI </t>
  </si>
  <si>
    <t>Numérateur : nombre d’accès livrés en mode OI avec délai</t>
  </si>
  <si>
    <t>Non Concerne</t>
  </si>
  <si>
    <t>Dénominateur :nombre total d’accès livrés</t>
  </si>
  <si>
    <t xml:space="preserve">Taux de commandes qui font l’objet d’un réapprovisionnement à froid </t>
  </si>
  <si>
    <t>Numérateur : nombre total de commandes Avec Notif RACC KO</t>
  </si>
  <si>
    <t>Dénominateur : nombre total d’accès CR CMD OK envoyé</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</si>
  <si>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</si>
  <si>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</si>
  <si>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</si>
  <si>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</si>
  <si>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</si>
  <si>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Concerne (aucune demande)</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</si>
  <si>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</si>
  <si>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</si>
  <si>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</si>
  <si>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</si>
  <si>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</si>
  <si>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</si>
  <si>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</si>
  <si>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</si>
  <si>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</si>
  <si>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</si>
  <si>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</si>
  <si>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</si>
  <si>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</si>
  <si>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</si>
  <si>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</si>
  <si>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</si>
  <si>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</si>
  <si>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</si>
  <si>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</si>
  <si>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</si>
  <si>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</si>
  <si>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</si>
  <si>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</si>
  <si>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</si>
  <si>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</si>
  <si>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</si>
  <si>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</si>
  <si>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Concerne</t>
  </si>
  <si>
    <t xml:space="preserve"> Délai d'envoi du compte-rendu de mise en service commerciale de la ligne par l'OC</t>
  </si>
  <si>
    <t>Taux de commande qui font l'objet d'un réapprovisionnement à chaud - Origine OI</t>
  </si>
  <si>
    <t>Taux de prise en charge des appels téléphoniques enmoins de 3 minutes</t>
  </si>
  <si>
    <t>HEBERGEMENT</t>
  </si>
  <si>
    <t xml:space="preserve">Taux de respect du délai contractuel de livraison de la prestation d'hébergement </t>
  </si>
  <si>
    <t>Taux de respect du délai contractuel d'étude de faisabilité de la réalisation de la prestation d'hébergement</t>
  </si>
  <si>
    <t xml:space="preserve">Dénominateur : </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</si>
  <si>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</si>
  <si>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</si>
  <si>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</si>
  <si>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</si>
  <si>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</si>
  <si>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</si>
  <si>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</si>
  <si>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</si>
  <si>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</si>
  <si>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</si>
  <si>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</si>
  <si>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</si>
  <si>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Dénominateur</t>
  </si>
  <si>
    <t>Taux</t>
  </si>
  <si>
    <t>80e centile</t>
  </si>
  <si>
    <t>95e centile</t>
  </si>
  <si>
    <t>Délai moyen</t>
  </si>
  <si>
    <t>50e centile</t>
  </si>
  <si>
    <t>Délai d'envoi du compte-rendu de mise en service commerciale de la ligne par l'OC</t>
  </si>
  <si>
    <t xml:space="preserve">Taux de commande qui font l'objet d'un réapprovisionnement à chaud - Origine OI </t>
  </si>
  <si>
    <t>Taux de prise en charge des appels téléphoniques en moins de 3 minutes</t>
  </si>
  <si>
    <t>Nombre d'heures</t>
  </si>
  <si>
    <t>Dauphin Telecom Telecom</t>
  </si>
  <si>
    <t xml:space="preserve">… </t>
  </si>
  <si>
    <t>Taux de commande qui font l'objet d'un réapprovisionnement à chaud - Origine OI et OC</t>
  </si>
  <si>
    <t>Taux d'indisponibilité de l'assistance téléphonique</t>
  </si>
  <si>
    <t>Interruption maximum de services (annuelle)</t>
  </si>
  <si>
    <t>%</t>
  </si>
  <si>
    <t>DAUPHIN TELECOM INFRASTRUCTURE</t>
  </si>
  <si>
    <t>2022</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</si>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</sst>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charset val="1"/>
    </font>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b/>
      <sz val="11"/>
      <color rgb="FFC9211E"/>
      <name val="Calibri"/>
      <family val="2"/>
      <charset val="1"/>
    </font>
    <font>
      <i/>
      <sz val="11"/>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000000"/>
      <name val="Calibri"/>
      <family val="2"/>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dashed">
        <color auto="1"/>
      </right>
      <top style="dashed">
        <color auto="1"/>
      </top>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s>
  <cellStyleXfs count="212">
    <xf numFmtId="0" fontId="0" fillId="0" borderId="0"/>
    <xf numFmtId="165" fontId="1" fillId="0" borderId="0" applyBorder="0" applyProtection="0"/>
    <xf numFmtId="0" fontId="9" fillId="0" borderId="0" applyBorder="0" applyProtection="0"/>
    <xf numFmtId="0" fontId="1" fillId="2" borderId="0" applyBorder="0" applyProtection="0"/>
    <xf numFmtId="0" fontId="1" fillId="2" borderId="0" applyBorder="0" applyProtection="0"/>
    <xf numFmtId="0" fontId="1" fillId="3" borderId="0" applyBorder="0" applyProtection="0"/>
    <xf numFmtId="0" fontId="1" fillId="3" borderId="0" applyBorder="0" applyProtection="0"/>
    <xf numFmtId="0" fontId="1" fillId="4" borderId="0" applyBorder="0" applyProtection="0"/>
    <xf numFmtId="0" fontId="1" fillId="4" borderId="0" applyBorder="0" applyProtection="0"/>
    <xf numFmtId="0" fontId="1" fillId="5" borderId="0" applyBorder="0" applyProtection="0"/>
    <xf numFmtId="0" fontId="1" fillId="5" borderId="0" applyBorder="0" applyProtection="0"/>
    <xf numFmtId="0" fontId="1" fillId="6" borderId="0" applyBorder="0" applyProtection="0"/>
    <xf numFmtId="0" fontId="1" fillId="6" borderId="0" applyBorder="0" applyProtection="0"/>
    <xf numFmtId="0" fontId="1" fillId="7" borderId="0" applyBorder="0" applyProtection="0"/>
    <xf numFmtId="0" fontId="1" fillId="7" borderId="0" applyBorder="0" applyProtection="0"/>
    <xf numFmtId="0" fontId="1" fillId="8" borderId="0" applyBorder="0" applyProtection="0"/>
    <xf numFmtId="0" fontId="1" fillId="8" borderId="0" applyBorder="0" applyProtection="0"/>
    <xf numFmtId="0" fontId="1" fillId="9" borderId="0" applyBorder="0" applyProtection="0"/>
    <xf numFmtId="0" fontId="1" fillId="9" borderId="0" applyBorder="0" applyProtection="0"/>
    <xf numFmtId="0" fontId="1" fillId="10" borderId="0" applyBorder="0" applyProtection="0"/>
    <xf numFmtId="0" fontId="1" fillId="10" borderId="0" applyBorder="0" applyProtection="0"/>
    <xf numFmtId="0" fontId="1" fillId="11" borderId="0" applyBorder="0" applyProtection="0"/>
    <xf numFmtId="0" fontId="1" fillId="11" borderId="0" applyBorder="0" applyProtection="0"/>
    <xf numFmtId="0" fontId="1" fillId="12" borderId="0" applyBorder="0" applyProtection="0"/>
    <xf numFmtId="0" fontId="1" fillId="12" borderId="0" applyBorder="0" applyProtection="0"/>
    <xf numFmtId="0" fontId="1" fillId="13" borderId="0" applyBorder="0" applyProtection="0"/>
    <xf numFmtId="0" fontId="1" fillId="13" borderId="0" applyBorder="0" applyProtection="0"/>
    <xf numFmtId="0" fontId="2" fillId="14" borderId="0" applyBorder="0" applyProtection="0"/>
    <xf numFmtId="0" fontId="2" fillId="14" borderId="0" applyBorder="0" applyProtection="0"/>
    <xf numFmtId="0" fontId="2" fillId="14" borderId="0" applyBorder="0" applyProtection="0"/>
    <xf numFmtId="0" fontId="2" fillId="15"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6" borderId="0" applyBorder="0" applyProtection="0"/>
    <xf numFmtId="0" fontId="2" fillId="17" borderId="0" applyBorder="0" applyProtection="0"/>
    <xf numFmtId="0" fontId="2" fillId="17" borderId="0" applyBorder="0" applyProtection="0"/>
    <xf numFmtId="0" fontId="2" fillId="17" borderId="0" applyBorder="0" applyProtection="0"/>
    <xf numFmtId="0" fontId="2" fillId="18" borderId="0" applyBorder="0" applyProtection="0"/>
    <xf numFmtId="0" fontId="2" fillId="18" borderId="0" applyBorder="0" applyProtection="0"/>
    <xf numFmtId="0" fontId="2" fillId="18" borderId="0" applyBorder="0" applyProtection="0"/>
    <xf numFmtId="0" fontId="2" fillId="19" borderId="0" applyBorder="0" applyProtection="0"/>
    <xf numFmtId="0" fontId="2" fillId="19" borderId="0" applyBorder="0" applyProtection="0"/>
    <xf numFmtId="0" fontId="2" fillId="19" borderId="0" applyBorder="0" applyProtection="0"/>
    <xf numFmtId="0" fontId="2" fillId="20" borderId="0" applyBorder="0" applyProtection="0"/>
    <xf numFmtId="0" fontId="2" fillId="20" borderId="0" applyBorder="0" applyProtection="0"/>
    <xf numFmtId="0" fontId="2" fillId="21" borderId="0" applyBorder="0" applyProtection="0"/>
    <xf numFmtId="0" fontId="2" fillId="21" borderId="0" applyBorder="0" applyProtection="0"/>
    <xf numFmtId="0" fontId="2" fillId="22" borderId="0" applyBorder="0" applyProtection="0"/>
    <xf numFmtId="0" fontId="2" fillId="22" borderId="0" applyBorder="0" applyProtection="0"/>
    <xf numFmtId="0" fontId="2" fillId="23" borderId="0" applyBorder="0" applyProtection="0"/>
    <xf numFmtId="0" fontId="2" fillId="23" borderId="0" applyBorder="0" applyProtection="0"/>
    <xf numFmtId="0" fontId="2" fillId="24" borderId="0" applyBorder="0" applyProtection="0"/>
    <xf numFmtId="0" fontId="2" fillId="24" borderId="0" applyBorder="0" applyProtection="0"/>
    <xf numFmtId="0" fontId="2" fillId="25" borderId="0" applyBorder="0" applyProtection="0"/>
    <xf numFmtId="0" fontId="2" fillId="25" borderId="0" applyBorder="0" applyProtection="0"/>
    <xf numFmtId="0" fontId="3" fillId="0" borderId="0" applyBorder="0" applyProtection="0"/>
    <xf numFmtId="0" fontId="3" fillId="0" borderId="0" applyBorder="0" applyProtection="0"/>
    <xf numFmtId="0" fontId="4" fillId="26" borderId="1" applyProtection="0"/>
    <xf numFmtId="0" fontId="4" fillId="26" borderId="1" applyProtection="0"/>
    <xf numFmtId="0" fontId="5" fillId="0" borderId="2" applyProtection="0"/>
    <xf numFmtId="0" fontId="5" fillId="0" borderId="2" applyProtection="0"/>
    <xf numFmtId="0" fontId="1" fillId="27" borderId="3" applyProtection="0"/>
    <xf numFmtId="0" fontId="1" fillId="27" borderId="3" applyProtection="0"/>
    <xf numFmtId="0" fontId="1" fillId="27" borderId="3" applyProtection="0"/>
    <xf numFmtId="0" fontId="6" fillId="28" borderId="1" applyProtection="0"/>
    <xf numFmtId="0" fontId="6" fillId="28" borderId="1" applyProtection="0"/>
    <xf numFmtId="0" fontId="7" fillId="0" borderId="0" applyBorder="0" applyProtection="0"/>
    <xf numFmtId="0" fontId="7" fillId="0" borderId="0" applyBorder="0" applyProtection="0"/>
    <xf numFmtId="0" fontId="7" fillId="0" borderId="0" applyBorder="0" applyProtection="0"/>
    <xf numFmtId="0" fontId="7" fillId="0" borderId="0" applyBorder="0" applyProtection="0"/>
    <xf numFmtId="0" fontId="7" fillId="0" borderId="0" applyBorder="0" applyProtection="0"/>
    <xf numFmtId="0" fontId="7" fillId="0" borderId="0" applyBorder="0" applyProtection="0"/>
    <xf numFmtId="0" fontId="7" fillId="0" borderId="0" applyBorder="0" applyProtection="0"/>
    <xf numFmtId="0" fontId="7" fillId="0" borderId="0" applyBorder="0" applyProtection="0"/>
    <xf numFmtId="0" fontId="7" fillId="0" borderId="0" applyBorder="0" applyProtection="0"/>
    <xf numFmtId="0" fontId="7" fillId="0" borderId="0" applyBorder="0" applyProtection="0"/>
    <xf numFmtId="0" fontId="8" fillId="29" borderId="0" applyBorder="0" applyProtection="0"/>
    <xf numFmtId="0" fontId="8" fillId="29" borderId="0" applyBorder="0" applyProtection="0"/>
    <xf numFmtId="0" fontId="9" fillId="0" borderId="0" applyBorder="0" applyProtection="0"/>
    <xf numFmtId="164" fontId="1" fillId="0" borderId="0" applyBorder="0" applyProtection="0"/>
    <xf numFmtId="164" fontId="1" fillId="0" borderId="0" applyBorder="0" applyProtection="0"/>
    <xf numFmtId="164" fontId="1" fillId="0" borderId="0" applyBorder="0" applyProtection="0"/>
    <xf numFmtId="164" fontId="1" fillId="0" borderId="0" applyBorder="0" applyProtection="0"/>
    <xf numFmtId="0" fontId="10" fillId="30" borderId="0" applyBorder="0" applyProtection="0"/>
    <xf numFmtId="0" fontId="10" fillId="30" borderId="0" applyBorder="0" applyProtection="0"/>
    <xf numFmtId="0" fontId="10" fillId="30" borderId="0" applyBorder="0" applyProtection="0"/>
    <xf numFmtId="0" fontId="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3" fillId="0" borderId="0"/>
    <xf numFmtId="0" fontId="11" fillId="0" borderId="0"/>
    <xf numFmtId="0" fontId="1" fillId="0" borderId="0"/>
    <xf numFmtId="0" fontId="13" fillId="0" borderId="0"/>
    <xf numFmtId="0" fontId="1" fillId="0" borderId="0"/>
    <xf numFmtId="0" fontId="13" fillId="0" borderId="0"/>
    <xf numFmtId="0" fontId="13" fillId="0" borderId="0"/>
    <xf numFmtId="0" fontId="11" fillId="0" borderId="0"/>
    <xf numFmtId="0" fontId="11" fillId="0" borderId="0"/>
    <xf numFmtId="0" fontId="11" fillId="0" borderId="0"/>
    <xf numFmtId="0" fontId="11" fillId="0" borderId="0"/>
    <xf numFmtId="0" fontId="12" fillId="0" borderId="0"/>
    <xf numFmtId="0" fontId="13" fillId="0" borderId="0"/>
    <xf numFmtId="0" fontId="12" fillId="0" borderId="0"/>
    <xf numFmtId="0" fontId="12" fillId="0" borderId="0"/>
    <xf numFmtId="0" fontId="1" fillId="0" borderId="0"/>
    <xf numFmtId="0" fontId="13" fillId="0" borderId="0"/>
    <xf numFmtId="0" fontId="11" fillId="0" borderId="0"/>
    <xf numFmtId="0" fontId="13" fillId="0" borderId="0"/>
    <xf numFmtId="0" fontId="1" fillId="0" borderId="0"/>
    <xf numFmtId="0" fontId="13" fillId="0" borderId="0"/>
    <xf numFmtId="0" fontId="13" fillId="0" borderId="0"/>
    <xf numFmtId="0" fontId="12" fillId="0" borderId="0"/>
    <xf numFmtId="0" fontId="12" fillId="0" borderId="0"/>
    <xf numFmtId="0" fontId="1" fillId="0" borderId="0"/>
    <xf numFmtId="0" fontId="13" fillId="0" borderId="0"/>
    <xf numFmtId="0" fontId="11" fillId="0" borderId="0"/>
    <xf numFmtId="0" fontId="13" fillId="0" borderId="0"/>
    <xf numFmtId="0" fontId="13" fillId="0" borderId="0"/>
    <xf numFmtId="0" fontId="14" fillId="0" borderId="0"/>
    <xf numFmtId="0" fontId="12" fillId="0" borderId="0"/>
    <xf numFmtId="0" fontId="12" fillId="0" borderId="0"/>
    <xf numFmtId="0" fontId="11" fillId="0" borderId="0"/>
    <xf numFmtId="0" fontId="12" fillId="0" borderId="0"/>
    <xf numFmtId="0" fontId="12" fillId="0" borderId="0"/>
    <xf numFmtId="0" fontId="11" fillId="0" borderId="0"/>
    <xf numFmtId="0" fontId="11" fillId="0" borderId="0"/>
    <xf numFmtId="0" fontId="11" fillId="0" borderId="0"/>
    <xf numFmtId="0" fontId="12" fillId="0" borderId="0"/>
    <xf numFmtId="0" fontId="12" fillId="0" borderId="0"/>
    <xf numFmtId="0" fontId="11" fillId="0" borderId="0"/>
    <xf numFmtId="0" fontId="12" fillId="0" borderId="0"/>
    <xf numFmtId="0" fontId="12" fillId="0" borderId="0"/>
    <xf numFmtId="0" fontId="11" fillId="0" borderId="0"/>
    <xf numFmtId="0" fontId="1" fillId="0" borderId="0"/>
    <xf numFmtId="0" fontId="11" fillId="0" borderId="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0" fontId="15" fillId="31" borderId="0" applyBorder="0" applyProtection="0"/>
    <xf numFmtId="0" fontId="15" fillId="31" borderId="0" applyBorder="0" applyProtection="0"/>
    <xf numFmtId="0" fontId="16" fillId="26" borderId="4" applyProtection="0"/>
    <xf numFmtId="0" fontId="16" fillId="26" borderId="4" applyProtection="0"/>
    <xf numFmtId="0" fontId="17" fillId="0" borderId="0" applyBorder="0" applyProtection="0"/>
    <xf numFmtId="0" fontId="17" fillId="0" borderId="0" applyBorder="0" applyProtection="0"/>
    <xf numFmtId="0" fontId="18" fillId="0" borderId="0" applyBorder="0" applyProtection="0"/>
    <xf numFmtId="0" fontId="19" fillId="0" borderId="0" applyBorder="0" applyProtection="0"/>
    <xf numFmtId="0" fontId="20" fillId="0" borderId="5" applyProtection="0"/>
    <xf numFmtId="0" fontId="20" fillId="0" borderId="5" applyProtection="0"/>
    <xf numFmtId="0" fontId="21" fillId="0" borderId="6" applyProtection="0"/>
    <xf numFmtId="0" fontId="21" fillId="0" borderId="6" applyProtection="0"/>
    <xf numFmtId="0" fontId="22" fillId="0" borderId="7" applyProtection="0"/>
    <xf numFmtId="0" fontId="22" fillId="0" borderId="7" applyProtection="0"/>
    <xf numFmtId="0" fontId="22" fillId="0" borderId="0" applyBorder="0" applyProtection="0"/>
    <xf numFmtId="0" fontId="22" fillId="0" borderId="0" applyBorder="0" applyProtection="0"/>
    <xf numFmtId="0" fontId="23" fillId="0" borderId="8" applyProtection="0"/>
    <xf numFmtId="0" fontId="23" fillId="0" borderId="8" applyProtection="0"/>
    <xf numFmtId="0" fontId="24" fillId="22" borderId="9" applyProtection="0"/>
    <xf numFmtId="0" fontId="24" fillId="22" borderId="9" applyProtection="0"/>
  </cellStyleXfs>
  <cellXfs count="123">
    <xf numFmtId="0" fontId="0" fillId="0" borderId="0" xfId="0"/>
    <xf numFmtId="0" fontId="1" fillId="0" borderId="0" xfId="0" applyFont="1" applyBorder="1" applyAlignment="1">
      <alignment horizontal="center" vertical="center"/>
    </xf>
    <xf numFmtId="0" fontId="1" fillId="0" borderId="0" xfId="0" applyFont="1" applyAlignment="1">
      <alignment horizontal="center" vertical="center"/>
    </xf>
    <xf numFmtId="0" fontId="26" fillId="33" borderId="11" xfId="0" applyFont="1" applyFill="1" applyBorder="1" applyAlignment="1">
      <alignment horizontal="center" vertical="center" wrapText="1"/>
    </xf>
    <xf numFmtId="0" fontId="1" fillId="33" borderId="0" xfId="0" applyFont="1" applyFill="1" applyBorder="1" applyAlignment="1">
      <alignment horizontal="center" vertical="center"/>
    </xf>
    <xf numFmtId="0" fontId="1" fillId="33" borderId="12" xfId="0" applyFont="1"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7" fillId="33" borderId="12" xfId="0" applyFont="1" applyFill="1" applyBorder="1" applyAlignment="1">
      <alignment horizontal="center" vertical="center" wrapText="1"/>
    </xf>
    <xf numFmtId="0" fontId="28"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27" fillId="33" borderId="0" xfId="0" applyFont="1" applyFill="1" applyBorder="1" applyAlignment="1">
      <alignment horizontal="center" vertical="center"/>
    </xf>
    <xf numFmtId="0" fontId="27" fillId="33" borderId="12" xfId="0" applyFont="1" applyFill="1" applyBorder="1" applyAlignment="1">
      <alignment horizontal="left" vertical="center"/>
    </xf>
    <xf numFmtId="0" fontId="26" fillId="33" borderId="15" xfId="0" applyFont="1" applyFill="1" applyBorder="1" applyAlignment="1">
      <alignment horizontal="center" vertical="center" wrapText="1"/>
    </xf>
    <xf numFmtId="0" fontId="27" fillId="33" borderId="16" xfId="0" applyFont="1" applyFill="1" applyBorder="1" applyAlignment="1">
      <alignment horizontal="center" vertical="center"/>
    </xf>
    <xf numFmtId="0" fontId="27" fillId="33" borderId="17" xfId="0" applyFont="1" applyFill="1" applyBorder="1" applyAlignment="1">
      <alignment horizontal="left" vertical="center" wrapText="1"/>
    </xf>
    <xf numFmtId="0" fontId="9" fillId="33" borderId="0" xfId="2" applyFont="1" applyFill="1" applyBorder="1" applyAlignment="1" applyProtection="1">
      <alignment horizontal="center" vertical="center" wrapText="1"/>
      <protection locked="0"/>
    </xf>
    <xf numFmtId="0" fontId="29" fillId="33" borderId="12" xfId="0" applyFont="1" applyFill="1" applyBorder="1" applyAlignment="1">
      <alignment horizontal="center" vertical="center" wrapText="1"/>
    </xf>
    <xf numFmtId="0" fontId="1" fillId="33" borderId="18" xfId="0" applyFont="1" applyFill="1" applyBorder="1" applyAlignment="1">
      <alignment horizontal="center" vertical="center"/>
    </xf>
    <xf numFmtId="0" fontId="1" fillId="33" borderId="10" xfId="0" applyFont="1" applyFill="1" applyBorder="1" applyAlignment="1">
      <alignment horizontal="center" vertical="center"/>
    </xf>
    <xf numFmtId="0" fontId="9" fillId="33" borderId="17" xfId="2" applyFont="1" applyFill="1" applyBorder="1" applyAlignment="1" applyProtection="1">
      <alignment horizontal="center" vertical="center"/>
      <protection locked="0"/>
    </xf>
    <xf numFmtId="0" fontId="27" fillId="33" borderId="19" xfId="0" applyFont="1" applyFill="1" applyBorder="1" applyAlignment="1">
      <alignment horizontal="center" vertical="center" wrapText="1"/>
    </xf>
    <xf numFmtId="0" fontId="9" fillId="33" borderId="14" xfId="2" applyFont="1" applyFill="1" applyBorder="1" applyAlignment="1" applyProtection="1">
      <alignment horizontal="center" vertical="center"/>
      <protection locked="0"/>
    </xf>
    <xf numFmtId="0" fontId="27" fillId="33" borderId="14" xfId="0" applyFont="1" applyFill="1" applyBorder="1" applyAlignment="1">
      <alignment horizontal="center" vertical="center" wrapText="1"/>
    </xf>
    <xf numFmtId="0" fontId="9" fillId="33" borderId="20" xfId="2" applyFont="1" applyFill="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0" fillId="26" borderId="21" xfId="0" applyFill="1" applyBorder="1" applyAlignment="1">
      <alignment horizontal="center" vertical="center" wrapText="1"/>
    </xf>
    <xf numFmtId="0" fontId="27" fillId="33" borderId="13" xfId="0" applyFont="1" applyFill="1" applyBorder="1" applyAlignment="1">
      <alignment horizontal="left" vertical="center" wrapText="1"/>
    </xf>
    <xf numFmtId="166" fontId="1" fillId="35" borderId="22" xfId="1" applyNumberFormat="1" applyFont="1" applyFill="1" applyBorder="1" applyAlignment="1" applyProtection="1">
      <alignment horizontal="center" vertical="center" wrapText="1"/>
    </xf>
    <xf numFmtId="0" fontId="27" fillId="33" borderId="23" xfId="0" applyFont="1" applyFill="1" applyBorder="1" applyAlignment="1">
      <alignment horizontal="left" vertical="center" wrapText="1"/>
    </xf>
    <xf numFmtId="0" fontId="0" fillId="36" borderId="22" xfId="0" applyFill="1" applyBorder="1" applyAlignment="1">
      <alignment horizontal="center" vertical="center" wrapText="1"/>
    </xf>
    <xf numFmtId="0" fontId="0" fillId="34" borderId="23" xfId="0" applyFill="1" applyBorder="1" applyAlignment="1">
      <alignment vertical="center"/>
    </xf>
    <xf numFmtId="0" fontId="0" fillId="37" borderId="24" xfId="0" applyFill="1" applyBorder="1" applyAlignment="1">
      <alignment horizontal="center" vertical="center" wrapText="1"/>
    </xf>
    <xf numFmtId="0" fontId="27" fillId="33" borderId="25" xfId="0" applyFont="1" applyFill="1" applyBorder="1" applyAlignment="1">
      <alignment horizontal="left" vertical="center" wrapText="1"/>
    </xf>
    <xf numFmtId="0" fontId="3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3" fillId="38" borderId="10" xfId="0" applyNumberFormat="1" applyFont="1" applyFill="1" applyBorder="1" applyAlignment="1">
      <alignment horizontal="center" vertical="center"/>
    </xf>
    <xf numFmtId="49" fontId="23" fillId="0" borderId="14" xfId="0" applyNumberFormat="1" applyFont="1" applyBorder="1" applyAlignment="1">
      <alignment horizontal="center" vertical="center"/>
    </xf>
    <xf numFmtId="49" fontId="23" fillId="0" borderId="14" xfId="0" applyNumberFormat="1" applyFont="1" applyBorder="1" applyAlignment="1">
      <alignment horizontal="center" vertical="center" wrapText="1"/>
    </xf>
    <xf numFmtId="49" fontId="1" fillId="34" borderId="13" xfId="0" applyNumberFormat="1" applyFont="1" applyFill="1" applyBorder="1" applyAlignment="1" applyProtection="1">
      <alignment vertical="center"/>
      <protection locked="0"/>
    </xf>
    <xf numFmtId="49" fontId="1" fillId="34" borderId="25" xfId="0" applyNumberFormat="1" applyFont="1" applyFill="1" applyBorder="1" applyAlignment="1" applyProtection="1">
      <alignment vertical="center"/>
      <protection locked="0"/>
    </xf>
    <xf numFmtId="49" fontId="1" fillId="34" borderId="25" xfId="0" applyNumberFormat="1" applyFont="1" applyFill="1" applyBorder="1" applyAlignment="1" applyProtection="1">
      <alignment horizontal="center" vertical="center"/>
      <protection locked="0"/>
    </xf>
    <xf numFmtId="49" fontId="1" fillId="34" borderId="25" xfId="0" applyNumberFormat="1" applyFont="1" applyFill="1" applyBorder="1" applyAlignment="1" applyProtection="1">
      <alignment vertical="center" wrapText="1"/>
      <protection locked="0"/>
    </xf>
    <xf numFmtId="49" fontId="1" fillId="34" borderId="14"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pplyProtection="1">
      <alignment horizontal="center" vertical="center"/>
    </xf>
    <xf numFmtId="49" fontId="23" fillId="5" borderId="27" xfId="0" applyNumberFormat="1" applyFont="1" applyFill="1" applyBorder="1" applyAlignment="1" applyProtection="1">
      <alignment horizontal="center" vertical="center"/>
    </xf>
    <xf numFmtId="49" fontId="23" fillId="6" borderId="28" xfId="0" applyNumberFormat="1" applyFont="1" applyFill="1" applyBorder="1" applyAlignment="1" applyProtection="1">
      <alignment horizontal="center" vertical="center"/>
    </xf>
    <xf numFmtId="49" fontId="0" fillId="34" borderId="19"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4" fillId="0" borderId="0" xfId="0" applyFont="1" applyAlignment="1">
      <alignment horizontal="center" vertical="center" wrapText="1"/>
    </xf>
    <xf numFmtId="0" fontId="0" fillId="33" borderId="0" xfId="0" applyFill="1" applyAlignment="1">
      <alignment horizontal="center" vertical="center" wrapText="1"/>
    </xf>
    <xf numFmtId="0" fontId="35" fillId="0" borderId="10" xfId="0" applyFont="1" applyBorder="1" applyAlignment="1">
      <alignment horizontal="center" vertical="center" wrapText="1"/>
    </xf>
    <xf numFmtId="0" fontId="35" fillId="0" borderId="14" xfId="0" applyFont="1" applyBorder="1" applyAlignment="1">
      <alignment horizontal="center" vertical="center" wrapText="1"/>
    </xf>
    <xf numFmtId="167" fontId="23" fillId="0" borderId="19" xfId="0" applyNumberFormat="1" applyFont="1" applyBorder="1" applyAlignment="1">
      <alignment horizontal="center" vertical="center" wrapText="1"/>
    </xf>
    <xf numFmtId="167" fontId="36" fillId="0" borderId="19" xfId="0" applyNumberFormat="1" applyFont="1" applyBorder="1" applyAlignment="1">
      <alignment horizontal="center" vertical="center" wrapText="1"/>
    </xf>
    <xf numFmtId="1" fontId="0" fillId="26" borderId="21" xfId="0" applyNumberFormat="1" applyFill="1" applyBorder="1" applyAlignment="1" applyProtection="1">
      <alignment horizontal="center" vertical="center" wrapText="1"/>
      <protection locked="0"/>
    </xf>
    <xf numFmtId="1" fontId="0" fillId="26" borderId="29" xfId="0" applyNumberFormat="1" applyFill="1" applyBorder="1" applyAlignment="1" applyProtection="1">
      <alignment horizontal="center" vertical="center" wrapText="1"/>
      <protection locked="0"/>
    </xf>
    <xf numFmtId="0" fontId="34" fillId="0" borderId="0" xfId="0" applyFont="1" applyAlignment="1">
      <alignment horizontal="left" vertical="center"/>
    </xf>
    <xf numFmtId="167" fontId="36" fillId="0" borderId="14" xfId="0" applyNumberFormat="1" applyFont="1" applyBorder="1" applyAlignment="1">
      <alignment horizontal="center" vertical="center" wrapText="1"/>
    </xf>
    <xf numFmtId="1" fontId="0" fillId="26" borderId="22" xfId="0" applyNumberFormat="1" applyFill="1" applyBorder="1" applyAlignment="1" applyProtection="1">
      <alignment horizontal="center" vertical="center" wrapText="1"/>
      <protection locked="0"/>
    </xf>
    <xf numFmtId="1" fontId="0" fillId="26" borderId="30" xfId="0" applyNumberFormat="1" applyFill="1" applyBorder="1" applyAlignment="1" applyProtection="1">
      <alignment horizontal="center" vertical="center" wrapText="1"/>
      <protection locked="0"/>
    </xf>
    <xf numFmtId="167" fontId="1" fillId="35" borderId="31" xfId="1" applyNumberFormat="1" applyFont="1" applyFill="1" applyBorder="1" applyAlignment="1" applyProtection="1">
      <alignment horizontal="center" vertical="center" wrapText="1"/>
    </xf>
    <xf numFmtId="167" fontId="0" fillId="36" borderId="32" xfId="0" applyNumberFormat="1" applyFill="1" applyBorder="1" applyAlignment="1" applyProtection="1">
      <alignment horizontal="center" vertical="center" wrapText="1"/>
      <protection locked="0"/>
    </xf>
    <xf numFmtId="167" fontId="0" fillId="36" borderId="33" xfId="0" applyNumberFormat="1" applyFill="1" applyBorder="1" applyAlignment="1" applyProtection="1">
      <alignment horizontal="center" vertical="center" wrapText="1"/>
      <protection locked="0"/>
    </xf>
    <xf numFmtId="0" fontId="23" fillId="0" borderId="0" xfId="0" applyFont="1" applyAlignment="1">
      <alignment horizontal="center" vertical="center" wrapText="1"/>
    </xf>
    <xf numFmtId="0" fontId="36" fillId="0" borderId="19" xfId="0" applyFont="1" applyBorder="1" applyAlignment="1">
      <alignment horizontal="center" vertical="center" wrapText="1"/>
    </xf>
    <xf numFmtId="0" fontId="36" fillId="0" borderId="14" xfId="0" applyFont="1" applyBorder="1" applyAlignment="1">
      <alignment horizontal="center" vertical="center" wrapText="1"/>
    </xf>
    <xf numFmtId="166" fontId="1" fillId="35" borderId="31" xfId="1" applyNumberFormat="1" applyFont="1" applyFill="1" applyBorder="1" applyAlignment="1" applyProtection="1">
      <alignment horizontal="center" vertical="center" wrapText="1"/>
    </xf>
    <xf numFmtId="0" fontId="23" fillId="0" borderId="19" xfId="0" applyFont="1" applyBorder="1" applyAlignment="1">
      <alignment horizontal="center" vertical="center" wrapText="1"/>
    </xf>
    <xf numFmtId="0" fontId="36" fillId="0" borderId="10" xfId="0" applyFont="1" applyBorder="1" applyAlignment="1">
      <alignment horizontal="center" vertical="center" wrapText="1"/>
    </xf>
    <xf numFmtId="2" fontId="0" fillId="36" borderId="32" xfId="0" applyNumberFormat="1" applyFill="1" applyBorder="1" applyAlignment="1" applyProtection="1">
      <alignment horizontal="center" vertical="center" wrapText="1"/>
      <protection locked="0"/>
    </xf>
    <xf numFmtId="2" fontId="0" fillId="36" borderId="33"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5" fillId="0" borderId="10" xfId="0" applyNumberFormat="1" applyFont="1" applyBorder="1" applyAlignment="1">
      <alignment horizontal="center" vertical="center" wrapText="1"/>
    </xf>
    <xf numFmtId="167" fontId="0" fillId="36" borderId="21"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167" fontId="0" fillId="36" borderId="34"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167" fontId="36" fillId="0" borderId="19" xfId="0" applyNumberFormat="1" applyFont="1" applyBorder="1" applyAlignment="1" applyProtection="1">
      <alignment horizontal="center" vertical="center" wrapText="1"/>
    </xf>
    <xf numFmtId="0" fontId="0" fillId="0" borderId="0" xfId="0" applyAlignment="1">
      <alignment horizontal="center"/>
    </xf>
    <xf numFmtId="0" fontId="34" fillId="0" borderId="0" xfId="0" applyFont="1"/>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8"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2"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0" fillId="37" borderId="17" xfId="0" applyFill="1" applyBorder="1" applyAlignment="1">
      <alignment horizontal="center" vertical="center" wrapText="1"/>
    </xf>
    <xf numFmtId="0" fontId="34" fillId="0" borderId="0" xfId="0" applyFont="1" applyAlignment="1">
      <alignment wrapText="1"/>
    </xf>
    <xf numFmtId="168" fontId="1" fillId="35" borderId="31" xfId="1" applyNumberFormat="1" applyFont="1" applyFill="1" applyBorder="1" applyAlignment="1" applyProtection="1">
      <alignment horizontal="center" vertical="center" wrapText="1"/>
    </xf>
    <xf numFmtId="49" fontId="37" fillId="34" borderId="13" xfId="0" applyNumberFormat="1" applyFont="1" applyFill="1" applyBorder="1" applyAlignment="1" applyProtection="1">
      <alignment horizontal="center" vertical="center"/>
      <protection locked="0"/>
    </xf>
    <xf numFmtId="49" fontId="37" fillId="34" borderId="14" xfId="0" applyNumberFormat="1" applyFont="1" applyFill="1" applyBorder="1" applyAlignment="1" applyProtection="1">
      <alignment horizontal="center" vertical="center"/>
      <protection locked="0"/>
    </xf>
    <xf numFmtId="0" fontId="25" fillId="32" borderId="10" xfId="0" applyFont="1" applyFill="1" applyBorder="1" applyAlignment="1">
      <alignment horizontal="center" vertical="center"/>
    </xf>
    <xf numFmtId="0" fontId="23" fillId="33" borderId="14" xfId="0" applyFont="1" applyFill="1" applyBorder="1" applyAlignment="1">
      <alignment horizontal="center" vertical="center"/>
    </xf>
    <xf numFmtId="0" fontId="27" fillId="0" borderId="14" xfId="0" applyFont="1" applyBorder="1" applyAlignment="1">
      <alignment horizontal="center" vertical="center" wrapText="1"/>
    </xf>
    <xf numFmtId="49" fontId="23" fillId="0" borderId="14" xfId="0" applyNumberFormat="1" applyFont="1" applyBorder="1" applyAlignment="1">
      <alignment horizontal="center" vertical="center"/>
    </xf>
    <xf numFmtId="49" fontId="23" fillId="0" borderId="14" xfId="0" applyNumberFormat="1" applyFont="1" applyBorder="1" applyAlignment="1">
      <alignment horizontal="center" vertical="center" wrapText="1"/>
    </xf>
    <xf numFmtId="49" fontId="23" fillId="36" borderId="14" xfId="0" applyNumberFormat="1" applyFont="1" applyFill="1" applyBorder="1" applyAlignment="1">
      <alignment horizontal="center" vertical="center"/>
    </xf>
    <xf numFmtId="49" fontId="32" fillId="0" borderId="18" xfId="0" applyNumberFormat="1" applyFont="1" applyBorder="1" applyAlignment="1">
      <alignment horizontal="right" vertical="center" wrapText="1"/>
    </xf>
    <xf numFmtId="49" fontId="31" fillId="36" borderId="14" xfId="0" applyNumberFormat="1" applyFont="1" applyFill="1" applyBorder="1" applyAlignment="1">
      <alignment horizontal="center" vertical="center"/>
    </xf>
    <xf numFmtId="49" fontId="32" fillId="0" borderId="26" xfId="0" applyNumberFormat="1" applyFont="1" applyBorder="1" applyAlignment="1">
      <alignment horizontal="right" vertical="center" wrapText="1"/>
    </xf>
    <xf numFmtId="49" fontId="23" fillId="3" borderId="14" xfId="0" applyNumberFormat="1" applyFont="1" applyFill="1" applyBorder="1" applyAlignment="1">
      <alignment horizontal="center" vertical="center"/>
    </xf>
    <xf numFmtId="49" fontId="31" fillId="36" borderId="10" xfId="0" applyNumberFormat="1" applyFont="1" applyFill="1" applyBorder="1" applyAlignment="1">
      <alignment horizontal="center" vertical="center"/>
    </xf>
    <xf numFmtId="49" fontId="23" fillId="26" borderId="14" xfId="0" applyNumberFormat="1" applyFont="1" applyFill="1" applyBorder="1" applyAlignment="1" applyProtection="1">
      <alignment horizontal="center" vertical="center" wrapText="1"/>
    </xf>
    <xf numFmtId="167" fontId="23" fillId="0" borderId="19" xfId="0" applyNumberFormat="1" applyFont="1" applyBorder="1" applyAlignment="1">
      <alignment horizontal="center" vertical="center" wrapText="1"/>
    </xf>
    <xf numFmtId="167" fontId="23" fillId="3" borderId="14" xfId="0" applyNumberFormat="1"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0" borderId="14" xfId="0" applyFont="1" applyBorder="1" applyAlignment="1">
      <alignment horizontal="center" vertical="center" wrapText="1"/>
    </xf>
    <xf numFmtId="167" fontId="23" fillId="0" borderId="14" xfId="0" applyNumberFormat="1" applyFont="1" applyBorder="1" applyAlignment="1">
      <alignment horizontal="center" vertical="center" wrapText="1"/>
    </xf>
    <xf numFmtId="167" fontId="23" fillId="0" borderId="14" xfId="0" applyNumberFormat="1" applyFont="1" applyBorder="1" applyAlignment="1" applyProtection="1">
      <alignment horizontal="center" vertical="center" wrapText="1"/>
    </xf>
    <xf numFmtId="167" fontId="32" fillId="0" borderId="14" xfId="0" applyNumberFormat="1" applyFont="1" applyBorder="1" applyAlignment="1">
      <alignment horizontal="center" vertical="center" wrapText="1"/>
    </xf>
    <xf numFmtId="167" fontId="26" fillId="5" borderId="14" xfId="0" applyNumberFormat="1" applyFont="1" applyFill="1" applyBorder="1" applyAlignment="1">
      <alignment horizontal="center" vertical="center" wrapText="1"/>
    </xf>
    <xf numFmtId="0" fontId="23" fillId="0" borderId="19" xfId="0" applyFont="1" applyBorder="1" applyAlignment="1">
      <alignment horizontal="center" vertical="center" wrapText="1"/>
    </xf>
    <xf numFmtId="0" fontId="23" fillId="3" borderId="35"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32" fillId="0" borderId="14" xfId="0" applyFont="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6"/>
  <sheetViews>
    <sheetView tabSelected="1" zoomScale="130" zoomScaleNormal="130" workbookViewId="0">
      <selection activeCell="B12" sqref="B12"/>
    </sheetView>
  </sheetViews>
  <sheetFormatPr baseColWidth="10" defaultColWidth="11.6640625" defaultRowHeight="15" x14ac:dyDescent="0.2"/>
  <cols>
    <col min="1" max="3" width="65.6640625" style="1" customWidth="1"/>
    <col min="4" max="1024" width="11.5" style="1"/>
  </cols>
  <sheetData>
    <row r="1" spans="1:3" s="2" customFormat="1" x14ac:dyDescent="0.2">
      <c r="A1" s="98" t="s">
        <v>0</v>
      </c>
      <c r="B1" s="98"/>
      <c r="C1" s="98"/>
    </row>
    <row r="2" spans="1:3" s="2" customFormat="1" ht="5" customHeight="1" x14ac:dyDescent="0.2">
      <c r="A2" s="3"/>
      <c r="B2" s="4"/>
      <c r="C2" s="5"/>
    </row>
    <row r="3" spans="1:3" s="2" customFormat="1" ht="12" customHeight="1" x14ac:dyDescent="0.2">
      <c r="A3" s="3" t="s">
        <v>1</v>
      </c>
      <c r="B3" s="96" t="s">
        <v>116</v>
      </c>
      <c r="C3" s="7"/>
    </row>
    <row r="4" spans="1:3" s="2" customFormat="1" ht="12" customHeight="1" x14ac:dyDescent="0.2">
      <c r="A4" s="8" t="s">
        <v>2</v>
      </c>
      <c r="B4" s="6"/>
      <c r="C4" s="7"/>
    </row>
    <row r="5" spans="1:3" s="2" customFormat="1" ht="16.5" customHeight="1" x14ac:dyDescent="0.2">
      <c r="A5" s="3" t="s">
        <v>3</v>
      </c>
      <c r="B5" s="96" t="s">
        <v>117</v>
      </c>
      <c r="C5" s="7" t="s">
        <v>4</v>
      </c>
    </row>
    <row r="6" spans="1:3" s="2" customFormat="1" ht="48" customHeight="1" x14ac:dyDescent="0.2">
      <c r="A6" s="3" t="s">
        <v>5</v>
      </c>
      <c r="B6" s="97" t="s">
        <v>118</v>
      </c>
      <c r="C6" s="7" t="s">
        <v>6</v>
      </c>
    </row>
    <row r="7" spans="1:3" s="2" customFormat="1" ht="5" customHeight="1" x14ac:dyDescent="0.2">
      <c r="A7" s="3"/>
      <c r="B7" s="4"/>
      <c r="C7" s="5"/>
    </row>
    <row r="8" spans="1:3" s="2" customFormat="1" ht="12" customHeight="1" x14ac:dyDescent="0.2">
      <c r="B8" s="4"/>
      <c r="C8" s="7"/>
    </row>
    <row r="9" spans="1:3" s="2" customFormat="1" ht="12" customHeight="1" x14ac:dyDescent="0.2">
      <c r="A9" s="3" t="s">
        <v>7</v>
      </c>
      <c r="B9" s="10" t="s">
        <v>8</v>
      </c>
      <c r="C9" s="11" t="s">
        <v>9</v>
      </c>
    </row>
    <row r="10" spans="1:3" s="2" customFormat="1" ht="12" customHeight="1" x14ac:dyDescent="0.2">
      <c r="A10" s="12"/>
      <c r="B10" s="13" t="s">
        <v>10</v>
      </c>
      <c r="C10" s="14" t="s">
        <v>11</v>
      </c>
    </row>
    <row r="11" spans="1:3" s="2" customFormat="1" ht="5" customHeight="1" x14ac:dyDescent="0.2">
      <c r="A11" s="3"/>
      <c r="B11" s="4"/>
      <c r="C11" s="5"/>
    </row>
    <row r="12" spans="1:3" s="2" customFormat="1" ht="30" customHeight="1" x14ac:dyDescent="0.2">
      <c r="A12" s="3" t="s">
        <v>12</v>
      </c>
      <c r="B12" s="15" t="s">
        <v>13</v>
      </c>
      <c r="C12" s="16" t="s">
        <v>14</v>
      </c>
    </row>
    <row r="13" spans="1:3" s="2" customFormat="1" ht="5" customHeight="1" x14ac:dyDescent="0.2">
      <c r="A13" s="99" t="s">
        <v>15</v>
      </c>
      <c r="B13" s="17"/>
      <c r="C13" s="18"/>
    </row>
    <row r="14" spans="1:3" s="2" customFormat="1" ht="40.25" customHeight="1" x14ac:dyDescent="0.2">
      <c r="A14" s="99"/>
      <c r="B14" s="19" t="s">
        <v>16</v>
      </c>
      <c r="C14" s="20" t="s">
        <v>17</v>
      </c>
    </row>
    <row r="15" spans="1:3" s="2" customFormat="1" ht="40.25" customHeight="1" x14ac:dyDescent="0.2">
      <c r="A15" s="99"/>
      <c r="B15" s="21" t="s">
        <v>18</v>
      </c>
      <c r="C15" s="22" t="s">
        <v>19</v>
      </c>
    </row>
    <row r="16" spans="1:3" s="2" customFormat="1" ht="40.25" customHeight="1" x14ac:dyDescent="0.2">
      <c r="A16" s="99"/>
      <c r="B16" s="23" t="s">
        <v>20</v>
      </c>
      <c r="C16" s="100" t="s">
        <v>21</v>
      </c>
    </row>
    <row r="17" spans="1:3" s="2" customFormat="1" ht="40.25" customHeight="1" x14ac:dyDescent="0.2">
      <c r="A17" s="99"/>
      <c r="B17" s="23" t="s">
        <v>22</v>
      </c>
      <c r="C17" s="100"/>
    </row>
    <row r="18" spans="1:3" s="2" customFormat="1" ht="40.25" customHeight="1" x14ac:dyDescent="0.2">
      <c r="A18" s="99"/>
      <c r="B18" s="23" t="s">
        <v>23</v>
      </c>
      <c r="C18" s="100"/>
    </row>
    <row r="19" spans="1:3" s="2" customFormat="1" ht="40.25" customHeight="1" x14ac:dyDescent="0.2">
      <c r="A19" s="99"/>
      <c r="B19" s="24" t="s">
        <v>24</v>
      </c>
      <c r="C19" s="100"/>
    </row>
    <row r="20" spans="1:3" x14ac:dyDescent="0.2">
      <c r="A20" s="99" t="s">
        <v>25</v>
      </c>
      <c r="B20" s="25"/>
      <c r="C20" s="26" t="s">
        <v>26</v>
      </c>
    </row>
    <row r="21" spans="1:3" x14ac:dyDescent="0.2">
      <c r="A21" s="99"/>
      <c r="B21" s="27"/>
      <c r="C21" s="28" t="s">
        <v>27</v>
      </c>
    </row>
    <row r="22" spans="1:3" x14ac:dyDescent="0.2">
      <c r="A22" s="99"/>
      <c r="B22" s="29"/>
      <c r="C22" s="28" t="s">
        <v>28</v>
      </c>
    </row>
    <row r="23" spans="1:3" x14ac:dyDescent="0.2">
      <c r="A23" s="99"/>
      <c r="B23" s="30"/>
      <c r="C23" s="28" t="s">
        <v>29</v>
      </c>
    </row>
    <row r="24" spans="1:3" x14ac:dyDescent="0.2">
      <c r="A24" s="99"/>
      <c r="B24" s="31"/>
      <c r="C24" s="32" t="s">
        <v>30</v>
      </c>
    </row>
    <row r="26" spans="1:3" ht="31" x14ac:dyDescent="0.2">
      <c r="B26" s="33" t="str">
        <f>_xlfn.IFS(  ISBLANK(B3),"Nom de l'OI manquant",  ISBLANK(B4),"Code de l'OI manquant",  ISBLANK(B5),"Année mesurée manquantes",  ISBLANK(B6),"Mois ou trimestre mesuré manquant",  COUNTBLANK('Annexe 2-1'!K1:K41)+COUNTBLANK('Annexe 2-2'!K1:K24)+COUNTBLANK('Annexe 3'!I1:I41)+COUNTBLANK('Annexe 3 - Détail par OC'!M1:M40)=41+24+39+40,"",  1,"Il reste des erreurs dans le fichier !" )</f>
        <v>Code de l'OI manquant</v>
      </c>
    </row>
  </sheetData>
  <sheetProtection sheet="1" selectLockedCells="1"/>
  <mergeCells count="4">
    <mergeCell ref="A1:C1"/>
    <mergeCell ref="A13:A19"/>
    <mergeCell ref="C16:C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89"/>
  <sheetViews>
    <sheetView topLeftCell="A18" zoomScale="130" zoomScaleNormal="130" workbookViewId="0">
      <selection activeCell="B1" sqref="B1"/>
    </sheetView>
  </sheetViews>
  <sheetFormatPr baseColWidth="10" defaultColWidth="11.6640625" defaultRowHeight="15" x14ac:dyDescent="0.2"/>
  <cols>
    <col min="1" max="1" width="5.6640625" style="34" customWidth="1"/>
    <col min="2" max="2" width="67.1640625" style="35" customWidth="1"/>
    <col min="3" max="4" width="80.6640625" style="34" customWidth="1"/>
    <col min="5" max="1024" width="11.5" style="34"/>
  </cols>
  <sheetData>
    <row r="1" spans="1:4" ht="40.25" customHeight="1" x14ac:dyDescent="0.2">
      <c r="A1" s="36"/>
      <c r="B1" s="37" t="s">
        <v>31</v>
      </c>
      <c r="C1" s="37" t="s">
        <v>32</v>
      </c>
      <c r="D1" s="37" t="s">
        <v>33</v>
      </c>
    </row>
    <row r="2" spans="1:4" ht="20" customHeight="1" x14ac:dyDescent="0.2">
      <c r="A2" s="107" t="s">
        <v>20</v>
      </c>
      <c r="B2" s="107"/>
      <c r="C2" s="107"/>
      <c r="D2" s="107"/>
    </row>
    <row r="3" spans="1:4" ht="20" customHeight="1" x14ac:dyDescent="0.2">
      <c r="A3" s="108" t="s">
        <v>34</v>
      </c>
      <c r="B3" s="108"/>
      <c r="C3" s="108"/>
      <c r="D3" s="108"/>
    </row>
    <row r="4" spans="1:4" ht="30" customHeight="1" x14ac:dyDescent="0.2">
      <c r="A4" s="101">
        <v>1</v>
      </c>
      <c r="B4" s="102" t="s">
        <v>35</v>
      </c>
      <c r="C4" s="40" t="s">
        <v>36</v>
      </c>
      <c r="D4" s="6" t="s">
        <v>37</v>
      </c>
    </row>
    <row r="5" spans="1:4" ht="30" customHeight="1" x14ac:dyDescent="0.2">
      <c r="A5" s="101"/>
      <c r="B5" s="102"/>
      <c r="C5" s="41" t="s">
        <v>38</v>
      </c>
      <c r="D5" s="42" t="s">
        <v>39</v>
      </c>
    </row>
    <row r="6" spans="1:4" ht="30" customHeight="1" x14ac:dyDescent="0.2">
      <c r="A6" s="101">
        <v>2</v>
      </c>
      <c r="B6" s="102" t="s">
        <v>40</v>
      </c>
      <c r="C6" s="40" t="s">
        <v>41</v>
      </c>
      <c r="D6" s="6" t="s">
        <v>42</v>
      </c>
    </row>
    <row r="7" spans="1:4" ht="30" customHeight="1" x14ac:dyDescent="0.2">
      <c r="A7" s="101"/>
      <c r="B7" s="102"/>
      <c r="C7" s="41" t="s">
        <v>43</v>
      </c>
      <c r="D7" s="42" t="s">
        <v>39</v>
      </c>
    </row>
    <row r="8" spans="1:4" ht="30" customHeight="1" x14ac:dyDescent="0.2">
      <c r="A8" s="101">
        <v>3</v>
      </c>
      <c r="B8" s="102" t="s">
        <v>44</v>
      </c>
      <c r="C8" s="40" t="s">
        <v>45</v>
      </c>
      <c r="D8" s="6" t="s">
        <v>37</v>
      </c>
    </row>
    <row r="9" spans="1:4" ht="30" customHeight="1" x14ac:dyDescent="0.2">
      <c r="A9" s="101"/>
      <c r="B9" s="102"/>
      <c r="C9" s="43" t="s">
        <v>46</v>
      </c>
      <c r="D9" s="42" t="s">
        <v>39</v>
      </c>
    </row>
    <row r="10" spans="1:4" ht="51.75" customHeight="1" x14ac:dyDescent="0.2">
      <c r="A10" s="38">
        <v>4</v>
      </c>
      <c r="B10" s="39" t="s">
        <v>47</v>
      </c>
      <c r="C10" s="44" t="s">
        <v>48</v>
      </c>
      <c r="D10" s="6" t="s">
        <v>37</v>
      </c>
    </row>
    <row r="11" spans="1:4" ht="42.5" customHeight="1" x14ac:dyDescent="0.2">
      <c r="A11" s="38">
        <v>5</v>
      </c>
      <c r="B11" s="39" t="s">
        <v>49</v>
      </c>
      <c r="C11" s="44" t="s">
        <v>48</v>
      </c>
      <c r="D11" s="6" t="s">
        <v>37</v>
      </c>
    </row>
    <row r="12" spans="1:4" ht="30" customHeight="1" x14ac:dyDescent="0.2">
      <c r="A12" s="101">
        <v>6</v>
      </c>
      <c r="B12" s="102" t="s">
        <v>50</v>
      </c>
      <c r="C12" s="40" t="s">
        <v>36</v>
      </c>
      <c r="D12" s="6" t="s">
        <v>37</v>
      </c>
    </row>
    <row r="13" spans="1:4" ht="30" customHeight="1" x14ac:dyDescent="0.2">
      <c r="A13" s="101"/>
      <c r="B13" s="102"/>
      <c r="C13" s="41" t="s">
        <v>38</v>
      </c>
      <c r="D13" s="42" t="s">
        <v>39</v>
      </c>
    </row>
    <row r="14" spans="1:4" ht="30" customHeight="1" x14ac:dyDescent="0.2">
      <c r="A14" s="38">
        <v>7</v>
      </c>
      <c r="B14" s="39" t="s">
        <v>51</v>
      </c>
      <c r="C14" s="44" t="s">
        <v>48</v>
      </c>
      <c r="D14" s="6" t="s">
        <v>52</v>
      </c>
    </row>
    <row r="15" spans="1:4" ht="30" customHeight="1" x14ac:dyDescent="0.2">
      <c r="A15" s="38">
        <v>8</v>
      </c>
      <c r="B15" s="39" t="s">
        <v>53</v>
      </c>
      <c r="C15" s="40" t="s">
        <v>48</v>
      </c>
      <c r="D15" s="6" t="s">
        <v>52</v>
      </c>
    </row>
    <row r="16" spans="1:4" ht="30" customHeight="1" x14ac:dyDescent="0.2">
      <c r="A16" s="38">
        <v>9</v>
      </c>
      <c r="B16" s="39" t="s">
        <v>54</v>
      </c>
      <c r="C16" s="44" t="s">
        <v>48</v>
      </c>
      <c r="D16" s="6" t="s">
        <v>52</v>
      </c>
    </row>
    <row r="17" spans="1:4" ht="30" customHeight="1" x14ac:dyDescent="0.2">
      <c r="A17" s="101">
        <v>10</v>
      </c>
      <c r="B17" s="102" t="s">
        <v>55</v>
      </c>
      <c r="C17" s="40" t="s">
        <v>36</v>
      </c>
      <c r="D17" s="6" t="s">
        <v>52</v>
      </c>
    </row>
    <row r="18" spans="1:4" ht="30" customHeight="1" x14ac:dyDescent="0.2">
      <c r="A18" s="101"/>
      <c r="B18" s="102"/>
      <c r="C18" s="41" t="s">
        <v>38</v>
      </c>
      <c r="D18" s="6" t="s">
        <v>39</v>
      </c>
    </row>
    <row r="19" spans="1:4" ht="20" customHeight="1" x14ac:dyDescent="0.2">
      <c r="A19" s="103" t="s">
        <v>56</v>
      </c>
      <c r="B19" s="103"/>
      <c r="C19" s="103"/>
      <c r="D19" s="103"/>
    </row>
    <row r="20" spans="1:4" ht="30" customHeight="1" x14ac:dyDescent="0.2">
      <c r="A20" s="101">
        <v>11</v>
      </c>
      <c r="B20" s="102" t="s">
        <v>57</v>
      </c>
      <c r="C20" s="40" t="s">
        <v>36</v>
      </c>
      <c r="D20" s="6" t="s">
        <v>37</v>
      </c>
    </row>
    <row r="21" spans="1:4" ht="30" customHeight="1" x14ac:dyDescent="0.2">
      <c r="A21" s="101"/>
      <c r="B21" s="102"/>
      <c r="C21" s="41" t="s">
        <v>38</v>
      </c>
      <c r="D21" s="42" t="s">
        <v>39</v>
      </c>
    </row>
    <row r="22" spans="1:4" ht="30" customHeight="1" x14ac:dyDescent="0.2">
      <c r="A22" s="38">
        <v>12</v>
      </c>
      <c r="B22" s="39" t="s">
        <v>58</v>
      </c>
      <c r="C22" s="40" t="s">
        <v>48</v>
      </c>
      <c r="D22" s="6" t="s">
        <v>37</v>
      </c>
    </row>
    <row r="23" spans="1:4" ht="30" customHeight="1" x14ac:dyDescent="0.2">
      <c r="A23" s="101">
        <v>13</v>
      </c>
      <c r="B23" s="102" t="s">
        <v>59</v>
      </c>
      <c r="C23" s="40" t="s">
        <v>36</v>
      </c>
      <c r="D23" s="6" t="s">
        <v>37</v>
      </c>
    </row>
    <row r="24" spans="1:4" ht="30" customHeight="1" x14ac:dyDescent="0.2">
      <c r="A24" s="101"/>
      <c r="B24" s="102"/>
      <c r="C24" s="41" t="s">
        <v>38</v>
      </c>
      <c r="D24" s="42" t="s">
        <v>39</v>
      </c>
    </row>
    <row r="25" spans="1:4" ht="30" customHeight="1" x14ac:dyDescent="0.2">
      <c r="A25" s="38">
        <v>14</v>
      </c>
      <c r="B25" s="39" t="s">
        <v>60</v>
      </c>
      <c r="C25" s="40" t="s">
        <v>48</v>
      </c>
      <c r="D25" s="6" t="s">
        <v>37</v>
      </c>
    </row>
    <row r="26" spans="1:4" ht="30" customHeight="1" x14ac:dyDescent="0.2">
      <c r="A26" s="101">
        <v>15</v>
      </c>
      <c r="B26" s="102" t="s">
        <v>61</v>
      </c>
      <c r="C26" s="40" t="s">
        <v>36</v>
      </c>
      <c r="D26" s="6" t="s">
        <v>39</v>
      </c>
    </row>
    <row r="27" spans="1:4" ht="30" customHeight="1" x14ac:dyDescent="0.2">
      <c r="A27" s="101"/>
      <c r="B27" s="102"/>
      <c r="C27" s="41" t="s">
        <v>38</v>
      </c>
      <c r="D27" s="6" t="s">
        <v>37</v>
      </c>
    </row>
    <row r="28" spans="1:4" ht="30" customHeight="1" x14ac:dyDescent="0.2">
      <c r="A28" s="38">
        <v>16</v>
      </c>
      <c r="B28" s="39" t="s">
        <v>62</v>
      </c>
      <c r="C28" s="40" t="s">
        <v>48</v>
      </c>
      <c r="D28" s="6" t="s">
        <v>39</v>
      </c>
    </row>
    <row r="29" spans="1:4" ht="30" customHeight="1" x14ac:dyDescent="0.2">
      <c r="A29" s="101">
        <v>17</v>
      </c>
      <c r="B29" s="102" t="s">
        <v>63</v>
      </c>
      <c r="C29" s="40" t="s">
        <v>36</v>
      </c>
      <c r="D29" s="6" t="s">
        <v>37</v>
      </c>
    </row>
    <row r="30" spans="1:4" ht="30" customHeight="1" x14ac:dyDescent="0.2">
      <c r="A30" s="101"/>
      <c r="B30" s="102"/>
      <c r="C30" s="41" t="s">
        <v>38</v>
      </c>
      <c r="D30" s="42" t="s">
        <v>39</v>
      </c>
    </row>
    <row r="31" spans="1:4" ht="30" customHeight="1" x14ac:dyDescent="0.2">
      <c r="A31" s="101">
        <v>18</v>
      </c>
      <c r="B31" s="102" t="s">
        <v>64</v>
      </c>
      <c r="C31" s="40" t="s">
        <v>36</v>
      </c>
      <c r="D31" s="6" t="s">
        <v>37</v>
      </c>
    </row>
    <row r="32" spans="1:4" ht="30" customHeight="1" x14ac:dyDescent="0.2">
      <c r="A32" s="101"/>
      <c r="B32" s="102"/>
      <c r="C32" s="41" t="s">
        <v>38</v>
      </c>
      <c r="D32" s="42" t="s">
        <v>39</v>
      </c>
    </row>
    <row r="33" spans="1:4" ht="20" customHeight="1" x14ac:dyDescent="0.2">
      <c r="A33" s="107" t="s">
        <v>22</v>
      </c>
      <c r="B33" s="107"/>
      <c r="C33" s="107"/>
      <c r="D33" s="107"/>
    </row>
    <row r="34" spans="1:4" ht="20" customHeight="1" x14ac:dyDescent="0.2">
      <c r="A34" s="103" t="s">
        <v>34</v>
      </c>
      <c r="B34" s="103"/>
      <c r="C34" s="103"/>
      <c r="D34" s="103"/>
    </row>
    <row r="35" spans="1:4" ht="30" customHeight="1" x14ac:dyDescent="0.2">
      <c r="A35" s="101">
        <v>19</v>
      </c>
      <c r="B35" s="102" t="s">
        <v>65</v>
      </c>
      <c r="C35" s="40" t="s">
        <v>36</v>
      </c>
      <c r="D35" s="6" t="s">
        <v>42</v>
      </c>
    </row>
    <row r="36" spans="1:4" ht="30" customHeight="1" x14ac:dyDescent="0.2">
      <c r="A36" s="101"/>
      <c r="B36" s="102"/>
      <c r="C36" s="41" t="s">
        <v>38</v>
      </c>
      <c r="D36" s="42" t="s">
        <v>39</v>
      </c>
    </row>
    <row r="37" spans="1:4" ht="30" customHeight="1" x14ac:dyDescent="0.2">
      <c r="A37" s="38">
        <v>20</v>
      </c>
      <c r="B37" s="39" t="s">
        <v>66</v>
      </c>
      <c r="C37" s="40" t="s">
        <v>48</v>
      </c>
      <c r="D37" s="6" t="s">
        <v>42</v>
      </c>
    </row>
    <row r="38" spans="1:4" ht="20" customHeight="1" x14ac:dyDescent="0.2">
      <c r="A38" s="103" t="s">
        <v>56</v>
      </c>
      <c r="B38" s="103"/>
      <c r="C38" s="103"/>
      <c r="D38" s="103"/>
    </row>
    <row r="39" spans="1:4" ht="30" customHeight="1" x14ac:dyDescent="0.2">
      <c r="A39" s="101">
        <v>21</v>
      </c>
      <c r="B39" s="102" t="s">
        <v>67</v>
      </c>
      <c r="C39" s="40" t="s">
        <v>36</v>
      </c>
      <c r="D39" s="6" t="s">
        <v>37</v>
      </c>
    </row>
    <row r="40" spans="1:4" ht="30" customHeight="1" x14ac:dyDescent="0.2">
      <c r="A40" s="101"/>
      <c r="B40" s="102"/>
      <c r="C40" s="41" t="s">
        <v>38</v>
      </c>
      <c r="D40" s="42" t="s">
        <v>39</v>
      </c>
    </row>
    <row r="41" spans="1:4" ht="30" customHeight="1" x14ac:dyDescent="0.2">
      <c r="A41" s="38">
        <v>22</v>
      </c>
      <c r="B41" s="39" t="s">
        <v>68</v>
      </c>
      <c r="C41" s="40" t="s">
        <v>48</v>
      </c>
      <c r="D41" s="6" t="s">
        <v>37</v>
      </c>
    </row>
    <row r="42" spans="1:4" ht="30" customHeight="1" x14ac:dyDescent="0.2">
      <c r="A42" s="38">
        <v>23</v>
      </c>
      <c r="B42" s="39" t="s">
        <v>69</v>
      </c>
      <c r="C42" s="40" t="s">
        <v>48</v>
      </c>
      <c r="D42" s="6" t="s">
        <v>37</v>
      </c>
    </row>
    <row r="43" spans="1:4" ht="30" customHeight="1" x14ac:dyDescent="0.2">
      <c r="A43" s="101">
        <v>24</v>
      </c>
      <c r="B43" s="102" t="s">
        <v>70</v>
      </c>
      <c r="C43" s="40" t="s">
        <v>36</v>
      </c>
      <c r="D43" s="6" t="s">
        <v>37</v>
      </c>
    </row>
    <row r="44" spans="1:4" ht="30" customHeight="1" x14ac:dyDescent="0.2">
      <c r="A44" s="101"/>
      <c r="B44" s="102"/>
      <c r="C44" s="41" t="s">
        <v>38</v>
      </c>
      <c r="D44" s="42" t="s">
        <v>39</v>
      </c>
    </row>
    <row r="45" spans="1:4" ht="30" customHeight="1" x14ac:dyDescent="0.2">
      <c r="A45" s="101">
        <v>25</v>
      </c>
      <c r="B45" s="102" t="s">
        <v>71</v>
      </c>
      <c r="C45" s="40" t="s">
        <v>36</v>
      </c>
      <c r="D45" s="6" t="s">
        <v>37</v>
      </c>
    </row>
    <row r="46" spans="1:4" ht="30" customHeight="1" x14ac:dyDescent="0.2">
      <c r="A46" s="101"/>
      <c r="B46" s="102"/>
      <c r="C46" s="41" t="s">
        <v>38</v>
      </c>
      <c r="D46" s="42" t="s">
        <v>39</v>
      </c>
    </row>
    <row r="47" spans="1:4" ht="30" customHeight="1" x14ac:dyDescent="0.2">
      <c r="A47" s="101">
        <v>26</v>
      </c>
      <c r="B47" s="102" t="s">
        <v>72</v>
      </c>
      <c r="C47" s="40" t="s">
        <v>36</v>
      </c>
      <c r="D47" s="6" t="s">
        <v>37</v>
      </c>
    </row>
    <row r="48" spans="1:4" ht="30" customHeight="1" x14ac:dyDescent="0.2">
      <c r="A48" s="101"/>
      <c r="B48" s="102"/>
      <c r="C48" s="41" t="s">
        <v>38</v>
      </c>
      <c r="D48" s="42" t="s">
        <v>39</v>
      </c>
    </row>
    <row r="49" spans="1:4" ht="30" customHeight="1" x14ac:dyDescent="0.2">
      <c r="A49" s="101">
        <v>27</v>
      </c>
      <c r="B49" s="102" t="s">
        <v>73</v>
      </c>
      <c r="C49" s="40" t="s">
        <v>36</v>
      </c>
      <c r="D49" s="6" t="s">
        <v>37</v>
      </c>
    </row>
    <row r="50" spans="1:4" ht="30" customHeight="1" x14ac:dyDescent="0.2">
      <c r="A50" s="101"/>
      <c r="B50" s="102"/>
      <c r="C50" s="41" t="s">
        <v>38</v>
      </c>
      <c r="D50" s="42" t="s">
        <v>39</v>
      </c>
    </row>
    <row r="51" spans="1:4" ht="20" customHeight="1" x14ac:dyDescent="0.2">
      <c r="A51" s="107" t="s">
        <v>74</v>
      </c>
      <c r="B51" s="107"/>
      <c r="C51" s="107"/>
      <c r="D51" s="107"/>
    </row>
    <row r="52" spans="1:4" ht="20" customHeight="1" x14ac:dyDescent="0.2">
      <c r="A52" s="105" t="s">
        <v>34</v>
      </c>
      <c r="B52" s="105"/>
      <c r="C52" s="105"/>
      <c r="D52" s="105"/>
    </row>
    <row r="53" spans="1:4" ht="30" customHeight="1" x14ac:dyDescent="0.2">
      <c r="A53" s="101">
        <v>28</v>
      </c>
      <c r="B53" s="102" t="s">
        <v>75</v>
      </c>
      <c r="C53" s="40" t="s">
        <v>36</v>
      </c>
      <c r="D53" s="6" t="s">
        <v>37</v>
      </c>
    </row>
    <row r="54" spans="1:4" ht="30" customHeight="1" x14ac:dyDescent="0.2">
      <c r="A54" s="101"/>
      <c r="B54" s="102"/>
      <c r="C54" s="41" t="s">
        <v>38</v>
      </c>
      <c r="D54" s="42" t="s">
        <v>39</v>
      </c>
    </row>
    <row r="55" spans="1:4" ht="30" customHeight="1" x14ac:dyDescent="0.2">
      <c r="A55" s="101"/>
      <c r="B55" s="106" t="s">
        <v>76</v>
      </c>
      <c r="C55" s="40" t="s">
        <v>36</v>
      </c>
      <c r="D55" s="6" t="s">
        <v>42</v>
      </c>
    </row>
    <row r="56" spans="1:4" ht="30" customHeight="1" x14ac:dyDescent="0.2">
      <c r="A56" s="101"/>
      <c r="B56" s="106"/>
      <c r="C56" s="41" t="s">
        <v>38</v>
      </c>
      <c r="D56" s="42" t="s">
        <v>39</v>
      </c>
    </row>
    <row r="57" spans="1:4" ht="30" customHeight="1" x14ac:dyDescent="0.2">
      <c r="A57" s="101"/>
      <c r="B57" s="104" t="s">
        <v>77</v>
      </c>
      <c r="C57" s="40" t="s">
        <v>36</v>
      </c>
      <c r="D57" s="6" t="s">
        <v>37</v>
      </c>
    </row>
    <row r="58" spans="1:4" ht="30" customHeight="1" x14ac:dyDescent="0.2">
      <c r="A58" s="101"/>
      <c r="B58" s="104"/>
      <c r="C58" s="41" t="s">
        <v>38</v>
      </c>
      <c r="D58" s="42" t="s">
        <v>39</v>
      </c>
    </row>
    <row r="59" spans="1:4" ht="30" customHeight="1" x14ac:dyDescent="0.2">
      <c r="A59" s="101">
        <v>29</v>
      </c>
      <c r="B59" s="102" t="s">
        <v>78</v>
      </c>
      <c r="C59" s="40" t="s">
        <v>36</v>
      </c>
      <c r="D59" s="6" t="s">
        <v>37</v>
      </c>
    </row>
    <row r="60" spans="1:4" ht="30" customHeight="1" x14ac:dyDescent="0.2">
      <c r="A60" s="101"/>
      <c r="B60" s="102"/>
      <c r="C60" s="41" t="s">
        <v>38</v>
      </c>
      <c r="D60" s="42" t="s">
        <v>39</v>
      </c>
    </row>
    <row r="61" spans="1:4" ht="30" customHeight="1" x14ac:dyDescent="0.2">
      <c r="A61" s="38">
        <v>30</v>
      </c>
      <c r="B61" s="39" t="s">
        <v>79</v>
      </c>
      <c r="C61" s="40" t="s">
        <v>48</v>
      </c>
      <c r="D61" s="6" t="s">
        <v>80</v>
      </c>
    </row>
    <row r="62" spans="1:4" ht="30" customHeight="1" x14ac:dyDescent="0.2">
      <c r="A62" s="38">
        <v>31</v>
      </c>
      <c r="B62" s="39" t="s">
        <v>81</v>
      </c>
      <c r="C62" s="40" t="s">
        <v>48</v>
      </c>
      <c r="D62" s="6" t="s">
        <v>80</v>
      </c>
    </row>
    <row r="63" spans="1:4" ht="30" customHeight="1" x14ac:dyDescent="0.2">
      <c r="A63" s="101">
        <v>32</v>
      </c>
      <c r="B63" s="102" t="s">
        <v>82</v>
      </c>
      <c r="C63" s="40" t="s">
        <v>36</v>
      </c>
      <c r="D63" s="6" t="s">
        <v>37</v>
      </c>
    </row>
    <row r="64" spans="1:4" ht="30" customHeight="1" x14ac:dyDescent="0.2">
      <c r="A64" s="101"/>
      <c r="B64" s="102"/>
      <c r="C64" s="41" t="s">
        <v>38</v>
      </c>
      <c r="D64" s="42" t="s">
        <v>39</v>
      </c>
    </row>
    <row r="65" spans="1:4" ht="30" customHeight="1" x14ac:dyDescent="0.2">
      <c r="A65" s="101">
        <v>33</v>
      </c>
      <c r="B65" s="102" t="s">
        <v>83</v>
      </c>
      <c r="C65" s="40" t="s">
        <v>36</v>
      </c>
      <c r="D65" s="6" t="s">
        <v>37</v>
      </c>
    </row>
    <row r="66" spans="1:4" ht="30" customHeight="1" x14ac:dyDescent="0.2">
      <c r="A66" s="101"/>
      <c r="B66" s="102"/>
      <c r="C66" s="41" t="s">
        <v>38</v>
      </c>
      <c r="D66" s="42" t="s">
        <v>39</v>
      </c>
    </row>
    <row r="67" spans="1:4" ht="20" customHeight="1" x14ac:dyDescent="0.2">
      <c r="A67" s="103" t="s">
        <v>84</v>
      </c>
      <c r="B67" s="103"/>
      <c r="C67" s="103"/>
      <c r="D67" s="103"/>
    </row>
    <row r="68" spans="1:4" ht="30" customHeight="1" x14ac:dyDescent="0.2">
      <c r="A68" s="101">
        <v>34</v>
      </c>
      <c r="B68" s="102" t="s">
        <v>85</v>
      </c>
      <c r="C68" s="40" t="s">
        <v>36</v>
      </c>
      <c r="D68" s="6" t="s">
        <v>42</v>
      </c>
    </row>
    <row r="69" spans="1:4" ht="30" customHeight="1" x14ac:dyDescent="0.2">
      <c r="A69" s="101"/>
      <c r="B69" s="102"/>
      <c r="C69" s="41" t="s">
        <v>38</v>
      </c>
      <c r="D69" s="42" t="s">
        <v>39</v>
      </c>
    </row>
    <row r="70" spans="1:4" ht="30" customHeight="1" x14ac:dyDescent="0.2">
      <c r="A70" s="101">
        <v>35</v>
      </c>
      <c r="B70" s="102" t="s">
        <v>86</v>
      </c>
      <c r="C70" s="40" t="s">
        <v>36</v>
      </c>
      <c r="D70" s="6" t="s">
        <v>42</v>
      </c>
    </row>
    <row r="71" spans="1:4" ht="30" customHeight="1" x14ac:dyDescent="0.2">
      <c r="A71" s="101"/>
      <c r="B71" s="102"/>
      <c r="C71" s="41" t="s">
        <v>87</v>
      </c>
      <c r="D71" s="42" t="s">
        <v>39</v>
      </c>
    </row>
    <row r="72" spans="1:4" ht="20" customHeight="1" x14ac:dyDescent="0.2">
      <c r="A72" s="103" t="s">
        <v>56</v>
      </c>
      <c r="B72" s="103"/>
      <c r="C72" s="103"/>
      <c r="D72" s="103"/>
    </row>
    <row r="73" spans="1:4" ht="30" customHeight="1" x14ac:dyDescent="0.2">
      <c r="A73" s="101">
        <v>36</v>
      </c>
      <c r="B73" s="102" t="s">
        <v>88</v>
      </c>
      <c r="C73" s="40" t="s">
        <v>36</v>
      </c>
      <c r="D73" s="6" t="s">
        <v>37</v>
      </c>
    </row>
    <row r="74" spans="1:4" ht="30" customHeight="1" x14ac:dyDescent="0.2">
      <c r="A74" s="101"/>
      <c r="B74" s="102"/>
      <c r="C74" s="41" t="s">
        <v>38</v>
      </c>
      <c r="D74" s="42" t="s">
        <v>39</v>
      </c>
    </row>
    <row r="75" spans="1:4" ht="30" customHeight="1" x14ac:dyDescent="0.2">
      <c r="A75" s="38">
        <v>37</v>
      </c>
      <c r="B75" s="39" t="s">
        <v>89</v>
      </c>
      <c r="C75" s="40" t="s">
        <v>48</v>
      </c>
      <c r="D75" s="6" t="s">
        <v>37</v>
      </c>
    </row>
    <row r="76" spans="1:4" ht="30" customHeight="1" x14ac:dyDescent="0.2">
      <c r="A76" s="101">
        <v>38</v>
      </c>
      <c r="B76" s="102" t="s">
        <v>90</v>
      </c>
      <c r="C76" s="40" t="s">
        <v>36</v>
      </c>
      <c r="D76" s="6" t="s">
        <v>37</v>
      </c>
    </row>
    <row r="77" spans="1:4" ht="30" customHeight="1" x14ac:dyDescent="0.2">
      <c r="A77" s="101"/>
      <c r="B77" s="102"/>
      <c r="C77" s="41" t="s">
        <v>38</v>
      </c>
      <c r="D77" s="42" t="s">
        <v>39</v>
      </c>
    </row>
    <row r="78" spans="1:4" x14ac:dyDescent="0.2">
      <c r="A78" s="35"/>
    </row>
    <row r="79" spans="1:4" x14ac:dyDescent="0.2">
      <c r="A79" s="35"/>
    </row>
    <row r="80" spans="1:4" x14ac:dyDescent="0.2">
      <c r="A80" s="35"/>
    </row>
    <row r="81" spans="1:1" x14ac:dyDescent="0.2">
      <c r="A81" s="35"/>
    </row>
    <row r="82" spans="1:1" x14ac:dyDescent="0.2">
      <c r="A82" s="35"/>
    </row>
    <row r="83" spans="1:1" x14ac:dyDescent="0.2">
      <c r="A83" s="35"/>
    </row>
    <row r="84" spans="1:1" x14ac:dyDescent="0.2">
      <c r="A84" s="35"/>
    </row>
    <row r="85" spans="1:1" x14ac:dyDescent="0.2">
      <c r="A85" s="35"/>
    </row>
    <row r="86" spans="1:1" x14ac:dyDescent="0.2">
      <c r="A86" s="35"/>
    </row>
    <row r="87" spans="1:1" x14ac:dyDescent="0.2">
      <c r="A87" s="35"/>
    </row>
    <row r="88" spans="1:1" x14ac:dyDescent="0.2">
      <c r="A88" s="35"/>
    </row>
    <row r="89" spans="1:1" x14ac:dyDescent="0.2">
      <c r="A89" s="35"/>
    </row>
  </sheetData>
  <mergeCells count="62">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3:A64"/>
    <mergeCell ref="B63:B64"/>
    <mergeCell ref="A65:A66"/>
    <mergeCell ref="B65:B66"/>
    <mergeCell ref="A67:D67"/>
    <mergeCell ref="A68:A69"/>
    <mergeCell ref="B68:B69"/>
    <mergeCell ref="A76:A77"/>
    <mergeCell ref="B76:B77"/>
    <mergeCell ref="A70:A71"/>
    <mergeCell ref="B70:B71"/>
    <mergeCell ref="A72:D72"/>
    <mergeCell ref="A73:A74"/>
    <mergeCell ref="B73:B74"/>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zoomScale="130" zoomScaleNormal="130" workbookViewId="0">
      <selection activeCell="A38" sqref="A38"/>
    </sheetView>
  </sheetViews>
  <sheetFormatPr baseColWidth="10" defaultColWidth="11.5" defaultRowHeight="15" x14ac:dyDescent="0.2"/>
  <cols>
    <col min="1" max="2" width="100.6640625" style="45" customWidth="1"/>
    <col min="3" max="1024" width="11.5" style="46"/>
  </cols>
  <sheetData>
    <row r="1" spans="1:2" ht="80" customHeight="1" x14ac:dyDescent="0.2">
      <c r="A1" s="109" t="s">
        <v>91</v>
      </c>
      <c r="B1" s="109"/>
    </row>
    <row r="2" spans="1:2" ht="5" customHeight="1" x14ac:dyDescent="0.2">
      <c r="A2" s="47"/>
      <c r="B2" s="47"/>
    </row>
    <row r="3" spans="1:2" x14ac:dyDescent="0.2">
      <c r="A3" s="48" t="s">
        <v>92</v>
      </c>
      <c r="B3" s="49" t="s">
        <v>93</v>
      </c>
    </row>
    <row r="4" spans="1:2" x14ac:dyDescent="0.2">
      <c r="A4" s="50"/>
      <c r="B4" s="50"/>
    </row>
    <row r="5" spans="1:2" x14ac:dyDescent="0.2">
      <c r="A5" s="9"/>
      <c r="B5" s="9"/>
    </row>
    <row r="6" spans="1:2" x14ac:dyDescent="0.2">
      <c r="A6" s="9"/>
      <c r="B6" s="9"/>
    </row>
    <row r="7" spans="1:2" x14ac:dyDescent="0.2">
      <c r="A7" s="9"/>
      <c r="B7" s="9"/>
    </row>
    <row r="8" spans="1:2" x14ac:dyDescent="0.2">
      <c r="A8" s="9"/>
      <c r="B8" s="9"/>
    </row>
    <row r="9" spans="1:2" x14ac:dyDescent="0.2">
      <c r="A9" s="9"/>
      <c r="B9" s="9"/>
    </row>
  </sheetData>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topLeftCell="A36" zoomScale="130" zoomScaleNormal="130" workbookViewId="0">
      <selection activeCell="C7" sqref="C7"/>
    </sheetView>
  </sheetViews>
  <sheetFormatPr baseColWidth="10" defaultColWidth="11.6640625" defaultRowHeight="15" x14ac:dyDescent="0.2"/>
  <cols>
    <col min="1" max="1" width="60.6640625" style="51" customWidth="1"/>
    <col min="2" max="2" width="11.6640625" style="51" customWidth="1"/>
    <col min="3" max="10" width="15.6640625" style="51" customWidth="1"/>
    <col min="11" max="11" width="11.5" style="52"/>
    <col min="12" max="1024" width="11.5" style="51"/>
  </cols>
  <sheetData>
    <row r="1" spans="1:11" ht="40.25" customHeight="1" x14ac:dyDescent="0.2">
      <c r="A1" s="53"/>
      <c r="B1" s="53"/>
      <c r="C1" s="112" t="s">
        <v>94</v>
      </c>
      <c r="D1" s="112"/>
      <c r="E1" s="112" t="s">
        <v>95</v>
      </c>
      <c r="F1" s="112"/>
      <c r="G1" s="112" t="s">
        <v>96</v>
      </c>
      <c r="H1" s="112"/>
      <c r="I1" s="112" t="s">
        <v>18</v>
      </c>
      <c r="J1" s="112"/>
    </row>
    <row r="2" spans="1:11" ht="20" customHeight="1" x14ac:dyDescent="0.2">
      <c r="A2" s="53"/>
      <c r="B2" s="53"/>
      <c r="C2" s="54" t="s">
        <v>97</v>
      </c>
      <c r="D2" s="54" t="s">
        <v>98</v>
      </c>
      <c r="E2" s="54" t="s">
        <v>97</v>
      </c>
      <c r="F2" s="54" t="s">
        <v>98</v>
      </c>
      <c r="G2" s="54" t="s">
        <v>97</v>
      </c>
      <c r="H2" s="54" t="s">
        <v>98</v>
      </c>
      <c r="I2" s="54" t="s">
        <v>97</v>
      </c>
      <c r="J2" s="55" t="s">
        <v>98</v>
      </c>
    </row>
    <row r="3" spans="1:11" ht="20" customHeight="1" x14ac:dyDescent="0.2">
      <c r="A3" s="113" t="s">
        <v>34</v>
      </c>
      <c r="B3" s="113"/>
      <c r="C3" s="113"/>
      <c r="D3" s="113"/>
      <c r="E3" s="113"/>
      <c r="F3" s="113"/>
      <c r="G3" s="113"/>
      <c r="H3" s="113"/>
      <c r="I3" s="113"/>
      <c r="J3" s="113"/>
    </row>
    <row r="4" spans="1:11" ht="30" customHeight="1" x14ac:dyDescent="0.2">
      <c r="A4" s="110" t="s">
        <v>35</v>
      </c>
      <c r="B4" s="57" t="s">
        <v>99</v>
      </c>
      <c r="C4" s="58" t="e">
        <f>+#REF!</f>
        <v>#REF!</v>
      </c>
      <c r="D4" s="59"/>
      <c r="E4" s="58"/>
      <c r="F4" s="59"/>
      <c r="G4" s="58"/>
      <c r="H4" s="59"/>
      <c r="I4" s="58"/>
      <c r="J4" s="59"/>
      <c r="K4" s="60"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10"/>
      <c r="B5" s="61" t="s">
        <v>100</v>
      </c>
      <c r="C5" s="62"/>
      <c r="D5" s="63"/>
      <c r="E5" s="62"/>
      <c r="F5" s="63"/>
      <c r="G5" s="62"/>
      <c r="H5" s="63"/>
      <c r="I5" s="62"/>
      <c r="J5" s="63"/>
      <c r="K5" s="60" t="e">
        <f t="shared" si="0"/>
        <v>#REF!</v>
      </c>
    </row>
    <row r="6" spans="1:11" ht="30" customHeight="1" x14ac:dyDescent="0.2">
      <c r="A6" s="110"/>
      <c r="B6" s="61" t="s">
        <v>101</v>
      </c>
      <c r="C6" s="64" t="str">
        <f t="shared" ref="C6:J6" si="1">IF(OR(C5="",C5="N/A",C5="NC",C5="ND"),"",C4/C5)</f>
        <v/>
      </c>
      <c r="D6" s="64" t="str">
        <f t="shared" si="1"/>
        <v/>
      </c>
      <c r="E6" s="64" t="str">
        <f t="shared" si="1"/>
        <v/>
      </c>
      <c r="F6" s="64" t="str">
        <f t="shared" si="1"/>
        <v/>
      </c>
      <c r="G6" s="64" t="str">
        <f t="shared" si="1"/>
        <v/>
      </c>
      <c r="H6" s="64" t="str">
        <f t="shared" si="1"/>
        <v/>
      </c>
      <c r="I6" s="64" t="str">
        <f t="shared" si="1"/>
        <v/>
      </c>
      <c r="J6" s="64" t="str">
        <f t="shared" si="1"/>
        <v/>
      </c>
      <c r="K6" s="60" t="str">
        <f t="shared" si="0"/>
        <v/>
      </c>
    </row>
    <row r="7" spans="1:11" ht="30" customHeight="1" x14ac:dyDescent="0.2">
      <c r="A7" s="110" t="s">
        <v>40</v>
      </c>
      <c r="B7" s="57" t="s">
        <v>99</v>
      </c>
      <c r="C7" s="58" t="e">
        <f>+#REF!</f>
        <v>#REF!</v>
      </c>
      <c r="D7" s="59"/>
      <c r="E7" s="58"/>
      <c r="F7" s="59"/>
      <c r="G7" s="58"/>
      <c r="H7" s="59"/>
      <c r="I7" s="58"/>
      <c r="J7" s="59"/>
      <c r="K7" s="60" t="str">
        <f t="shared" si="0"/>
        <v>Nombres attendus !</v>
      </c>
    </row>
    <row r="8" spans="1:11" ht="30" customHeight="1" x14ac:dyDescent="0.2">
      <c r="A8" s="110"/>
      <c r="B8" s="61" t="s">
        <v>100</v>
      </c>
      <c r="C8" s="62"/>
      <c r="D8" s="63"/>
      <c r="E8" s="62"/>
      <c r="F8" s="63"/>
      <c r="G8" s="62"/>
      <c r="H8" s="63"/>
      <c r="I8" s="62"/>
      <c r="J8" s="63"/>
      <c r="K8" s="60" t="e">
        <f t="shared" si="0"/>
        <v>#REF!</v>
      </c>
    </row>
    <row r="9" spans="1:11" ht="30" customHeight="1" x14ac:dyDescent="0.2">
      <c r="A9" s="110"/>
      <c r="B9" s="61" t="s">
        <v>101</v>
      </c>
      <c r="C9" s="64" t="str">
        <f t="shared" ref="C9:J9" si="2">IF(OR(C8="",C8="N/A",C8="NC",C8="ND"),"",C7/C8)</f>
        <v/>
      </c>
      <c r="D9" s="64" t="str">
        <f t="shared" si="2"/>
        <v/>
      </c>
      <c r="E9" s="64" t="str">
        <f t="shared" si="2"/>
        <v/>
      </c>
      <c r="F9" s="64" t="str">
        <f t="shared" si="2"/>
        <v/>
      </c>
      <c r="G9" s="64" t="str">
        <f t="shared" si="2"/>
        <v/>
      </c>
      <c r="H9" s="64" t="str">
        <f t="shared" si="2"/>
        <v/>
      </c>
      <c r="I9" s="64" t="str">
        <f t="shared" si="2"/>
        <v/>
      </c>
      <c r="J9" s="64" t="str">
        <f t="shared" si="2"/>
        <v/>
      </c>
      <c r="K9" s="60" t="str">
        <f t="shared" si="0"/>
        <v/>
      </c>
    </row>
    <row r="10" spans="1:11" ht="30" customHeight="1" x14ac:dyDescent="0.2">
      <c r="A10" s="110" t="s">
        <v>44</v>
      </c>
      <c r="B10" s="57" t="s">
        <v>99</v>
      </c>
      <c r="C10" s="58">
        <v>0</v>
      </c>
      <c r="D10" s="59"/>
      <c r="E10" s="58"/>
      <c r="F10" s="59"/>
      <c r="G10" s="58"/>
      <c r="H10" s="59"/>
      <c r="I10" s="58"/>
      <c r="J10" s="59"/>
      <c r="K10" s="60" t="str">
        <f t="shared" si="0"/>
        <v>Encore 7 cellule(s) requise(s)</v>
      </c>
    </row>
    <row r="11" spans="1:11" ht="30" customHeight="1" x14ac:dyDescent="0.2">
      <c r="A11" s="110"/>
      <c r="B11" s="61" t="s">
        <v>100</v>
      </c>
      <c r="C11" s="62">
        <v>0</v>
      </c>
      <c r="D11" s="63"/>
      <c r="E11" s="62"/>
      <c r="F11" s="63"/>
      <c r="G11" s="62"/>
      <c r="H11" s="63"/>
      <c r="I11" s="62"/>
      <c r="J11" s="63"/>
      <c r="K11" s="60" t="str">
        <f t="shared" si="0"/>
        <v>Nombres strictement positifs attendus !</v>
      </c>
    </row>
    <row r="12" spans="1:11" ht="30" customHeight="1" x14ac:dyDescent="0.2">
      <c r="A12" s="110"/>
      <c r="B12" s="61" t="s">
        <v>101</v>
      </c>
      <c r="C12" s="64" t="e">
        <f t="shared" ref="C12:J12" si="3">IF(OR(C11="",C11="N/A",C11="NC",C11="ND"),"",C10/C11)</f>
        <v>#DIV/0!</v>
      </c>
      <c r="D12" s="64" t="str">
        <f t="shared" si="3"/>
        <v/>
      </c>
      <c r="E12" s="64" t="str">
        <f t="shared" si="3"/>
        <v/>
      </c>
      <c r="F12" s="64" t="str">
        <f t="shared" si="3"/>
        <v/>
      </c>
      <c r="G12" s="64" t="str">
        <f t="shared" si="3"/>
        <v/>
      </c>
      <c r="H12" s="64" t="str">
        <f t="shared" si="3"/>
        <v/>
      </c>
      <c r="I12" s="64" t="str">
        <f t="shared" si="3"/>
        <v/>
      </c>
      <c r="J12" s="64" t="str">
        <f t="shared" si="3"/>
        <v/>
      </c>
      <c r="K12" s="60" t="str">
        <f t="shared" si="0"/>
        <v/>
      </c>
    </row>
    <row r="13" spans="1:11" ht="30" customHeight="1" x14ac:dyDescent="0.2">
      <c r="A13" s="56" t="s">
        <v>47</v>
      </c>
      <c r="B13" s="61" t="s">
        <v>102</v>
      </c>
      <c r="C13" s="65" t="e">
        <f>+#REF!</f>
        <v>#REF!</v>
      </c>
      <c r="D13" s="66"/>
      <c r="E13" s="65"/>
      <c r="F13" s="66"/>
      <c r="G13" s="65"/>
      <c r="H13" s="66"/>
      <c r="I13" s="65"/>
      <c r="J13" s="66"/>
      <c r="K13" s="60" t="str">
        <f t="shared" si="0"/>
        <v>Nombres attendus !</v>
      </c>
    </row>
    <row r="14" spans="1:11" ht="30" customHeight="1" x14ac:dyDescent="0.2">
      <c r="A14" s="56" t="s">
        <v>49</v>
      </c>
      <c r="B14" s="61" t="s">
        <v>102</v>
      </c>
      <c r="C14" s="65" t="e">
        <f>+#REF!</f>
        <v>#REF!</v>
      </c>
      <c r="D14" s="66"/>
      <c r="E14" s="65"/>
      <c r="F14" s="66"/>
      <c r="G14" s="65"/>
      <c r="H14" s="66"/>
      <c r="I14" s="65"/>
      <c r="J14" s="66"/>
      <c r="K14" s="60" t="str">
        <f t="shared" si="0"/>
        <v>Nombres attendus !</v>
      </c>
    </row>
    <row r="15" spans="1:11" ht="30" customHeight="1" x14ac:dyDescent="0.2">
      <c r="A15" s="110" t="s">
        <v>50</v>
      </c>
      <c r="B15" s="61" t="s">
        <v>99</v>
      </c>
      <c r="C15" s="58" t="e">
        <f>+#REF!</f>
        <v>#REF!</v>
      </c>
      <c r="D15" s="59"/>
      <c r="E15" s="58"/>
      <c r="F15" s="59"/>
      <c r="G15" s="58"/>
      <c r="H15" s="59"/>
      <c r="I15" s="58"/>
      <c r="J15" s="59"/>
      <c r="K15" s="60" t="str">
        <f t="shared" si="0"/>
        <v>Nombres attendus !</v>
      </c>
    </row>
    <row r="16" spans="1:11" ht="30" customHeight="1" x14ac:dyDescent="0.2">
      <c r="A16" s="110"/>
      <c r="B16" s="61" t="s">
        <v>100</v>
      </c>
      <c r="C16" s="62" t="e">
        <f>+#REF!</f>
        <v>#REF!</v>
      </c>
      <c r="D16" s="63"/>
      <c r="E16" s="62"/>
      <c r="F16" s="63"/>
      <c r="G16" s="62"/>
      <c r="H16" s="63"/>
      <c r="I16" s="62"/>
      <c r="J16" s="63"/>
      <c r="K16" s="60" t="str">
        <f t="shared" si="0"/>
        <v>Nombres attendus !</v>
      </c>
    </row>
    <row r="17" spans="1:11" ht="30" customHeight="1" x14ac:dyDescent="0.2">
      <c r="A17" s="110"/>
      <c r="B17" s="61" t="s">
        <v>101</v>
      </c>
      <c r="C17" s="64" t="e">
        <f t="shared" ref="C17:J17" si="4">IF(OR(C16="",C16="N/A",C16="NC",C16="ND"),"",C15/C16)</f>
        <v>#REF!</v>
      </c>
      <c r="D17" s="64" t="str">
        <f t="shared" si="4"/>
        <v/>
      </c>
      <c r="E17" s="64" t="str">
        <f t="shared" si="4"/>
        <v/>
      </c>
      <c r="F17" s="64" t="str">
        <f t="shared" si="4"/>
        <v/>
      </c>
      <c r="G17" s="64" t="str">
        <f t="shared" si="4"/>
        <v/>
      </c>
      <c r="H17" s="64" t="str">
        <f t="shared" si="4"/>
        <v/>
      </c>
      <c r="I17" s="64" t="str">
        <f t="shared" si="4"/>
        <v/>
      </c>
      <c r="J17" s="64" t="str">
        <f t="shared" si="4"/>
        <v/>
      </c>
      <c r="K17" s="60" t="str">
        <f t="shared" si="0"/>
        <v/>
      </c>
    </row>
    <row r="18" spans="1:11" ht="30" customHeight="1" x14ac:dyDescent="0.2">
      <c r="A18" s="56" t="s">
        <v>51</v>
      </c>
      <c r="B18" s="61" t="s">
        <v>103</v>
      </c>
      <c r="C18" s="65">
        <v>0</v>
      </c>
      <c r="D18" s="66"/>
      <c r="E18" s="65"/>
      <c r="F18" s="66"/>
      <c r="G18" s="65"/>
      <c r="H18" s="66"/>
      <c r="I18" s="65"/>
      <c r="J18" s="66"/>
      <c r="K18" s="60" t="str">
        <f t="shared" si="0"/>
        <v>Encore 7 cellule(s) requise(s)</v>
      </c>
    </row>
    <row r="19" spans="1:11" ht="30" customHeight="1" x14ac:dyDescent="0.2">
      <c r="A19" s="56" t="s">
        <v>53</v>
      </c>
      <c r="B19" s="61" t="s">
        <v>103</v>
      </c>
      <c r="C19" s="65">
        <v>0</v>
      </c>
      <c r="D19" s="66"/>
      <c r="E19" s="65"/>
      <c r="F19" s="66"/>
      <c r="G19" s="65"/>
      <c r="H19" s="66"/>
      <c r="I19" s="65"/>
      <c r="J19" s="66"/>
      <c r="K19" s="60" t="str">
        <f t="shared" si="0"/>
        <v>Encore 7 cellule(s) requise(s)</v>
      </c>
    </row>
    <row r="20" spans="1:11" ht="30" customHeight="1" x14ac:dyDescent="0.2">
      <c r="A20" s="56" t="s">
        <v>54</v>
      </c>
      <c r="B20" s="61" t="s">
        <v>103</v>
      </c>
      <c r="C20" s="65">
        <v>0</v>
      </c>
      <c r="D20" s="66"/>
      <c r="E20" s="65"/>
      <c r="F20" s="66"/>
      <c r="G20" s="65"/>
      <c r="H20" s="66"/>
      <c r="I20" s="65"/>
      <c r="J20" s="66"/>
      <c r="K20" s="60" t="str">
        <f t="shared" si="0"/>
        <v>Encore 7 cellule(s) requise(s)</v>
      </c>
    </row>
    <row r="21" spans="1:11" ht="30" customHeight="1" x14ac:dyDescent="0.2">
      <c r="A21" s="110" t="s">
        <v>55</v>
      </c>
      <c r="B21" s="61" t="s">
        <v>99</v>
      </c>
      <c r="C21" s="58">
        <v>0</v>
      </c>
      <c r="D21" s="59"/>
      <c r="E21" s="58"/>
      <c r="F21" s="59"/>
      <c r="G21" s="58"/>
      <c r="H21" s="59"/>
      <c r="I21" s="58"/>
      <c r="J21" s="59"/>
      <c r="K21" s="60" t="str">
        <f t="shared" si="0"/>
        <v>Encore 7 cellule(s) requise(s)</v>
      </c>
    </row>
    <row r="22" spans="1:11" ht="30" customHeight="1" x14ac:dyDescent="0.2">
      <c r="A22" s="110"/>
      <c r="B22" s="61" t="s">
        <v>100</v>
      </c>
      <c r="C22" s="62">
        <v>0</v>
      </c>
      <c r="D22" s="63"/>
      <c r="E22" s="62"/>
      <c r="F22" s="63"/>
      <c r="G22" s="62"/>
      <c r="H22" s="63"/>
      <c r="I22" s="62"/>
      <c r="J22" s="63"/>
      <c r="K22" s="60" t="str">
        <f t="shared" si="0"/>
        <v>Nombres strictement positifs attendus !</v>
      </c>
    </row>
    <row r="23" spans="1:11" ht="30" customHeight="1" x14ac:dyDescent="0.2">
      <c r="A23" s="110"/>
      <c r="B23" s="61" t="s">
        <v>101</v>
      </c>
      <c r="C23" s="64" t="e">
        <f t="shared" ref="C23:J23" si="5">IF(OR(C22="",C22="N/A",C22="NC",C22="ND"),"",C21/C22)</f>
        <v>#DIV/0!</v>
      </c>
      <c r="D23" s="64" t="str">
        <f t="shared" si="5"/>
        <v/>
      </c>
      <c r="E23" s="64" t="str">
        <f t="shared" si="5"/>
        <v/>
      </c>
      <c r="F23" s="64" t="str">
        <f t="shared" si="5"/>
        <v/>
      </c>
      <c r="G23" s="64" t="str">
        <f t="shared" si="5"/>
        <v/>
      </c>
      <c r="H23" s="64" t="str">
        <f t="shared" si="5"/>
        <v/>
      </c>
      <c r="I23" s="64" t="str">
        <f t="shared" si="5"/>
        <v/>
      </c>
      <c r="J23" s="64" t="str">
        <f t="shared" si="5"/>
        <v/>
      </c>
      <c r="K23" s="60" t="str">
        <f t="shared" si="0"/>
        <v/>
      </c>
    </row>
    <row r="24" spans="1:11" ht="20" customHeight="1" x14ac:dyDescent="0.2">
      <c r="A24" s="111" t="s">
        <v>56</v>
      </c>
      <c r="B24" s="111"/>
      <c r="C24" s="111"/>
      <c r="D24" s="111"/>
      <c r="E24" s="111"/>
      <c r="F24" s="111"/>
      <c r="G24" s="111"/>
      <c r="H24" s="111"/>
      <c r="I24" s="111"/>
      <c r="J24" s="111"/>
      <c r="K24" s="60" t="str">
        <f t="shared" si="0"/>
        <v/>
      </c>
    </row>
    <row r="25" spans="1:11" ht="30" customHeight="1" x14ac:dyDescent="0.2">
      <c r="A25" s="110" t="s">
        <v>57</v>
      </c>
      <c r="B25" s="61" t="s">
        <v>99</v>
      </c>
      <c r="C25" s="58"/>
      <c r="D25" s="59"/>
      <c r="E25" s="58"/>
      <c r="F25" s="59"/>
      <c r="G25" s="58"/>
      <c r="H25" s="59"/>
      <c r="I25" s="58"/>
      <c r="J25" s="59"/>
      <c r="K25" s="60" t="str">
        <f t="shared" si="0"/>
        <v>Encore 8 cellule(s) requise(s)</v>
      </c>
    </row>
    <row r="26" spans="1:11" ht="30" customHeight="1" x14ac:dyDescent="0.2">
      <c r="A26" s="110"/>
      <c r="B26" s="61" t="s">
        <v>100</v>
      </c>
      <c r="C26" s="62"/>
      <c r="D26" s="63"/>
      <c r="E26" s="62"/>
      <c r="F26" s="63"/>
      <c r="G26" s="62"/>
      <c r="H26" s="63"/>
      <c r="I26" s="62"/>
      <c r="J26" s="63"/>
      <c r="K26" s="60" t="str">
        <f t="shared" si="0"/>
        <v>Encore 8 cellule(s) requise(s)</v>
      </c>
    </row>
    <row r="27" spans="1:11" ht="30" customHeight="1" x14ac:dyDescent="0.2">
      <c r="A27" s="110"/>
      <c r="B27" s="61" t="s">
        <v>101</v>
      </c>
      <c r="C27" s="64" t="str">
        <f t="shared" ref="C27:J27" si="6">IF(OR(C26="",C26="N/A",C26="NC",C26="ND"),"",C25/C26)</f>
        <v/>
      </c>
      <c r="D27" s="64" t="str">
        <f t="shared" si="6"/>
        <v/>
      </c>
      <c r="E27" s="64" t="str">
        <f t="shared" si="6"/>
        <v/>
      </c>
      <c r="F27" s="64" t="str">
        <f t="shared" si="6"/>
        <v/>
      </c>
      <c r="G27" s="64" t="str">
        <f t="shared" si="6"/>
        <v/>
      </c>
      <c r="H27" s="64" t="str">
        <f t="shared" si="6"/>
        <v/>
      </c>
      <c r="I27" s="64" t="str">
        <f t="shared" si="6"/>
        <v/>
      </c>
      <c r="J27" s="64" t="str">
        <f t="shared" si="6"/>
        <v/>
      </c>
      <c r="K27" s="60" t="str">
        <f t="shared" si="0"/>
        <v/>
      </c>
    </row>
    <row r="28" spans="1:11" ht="30" customHeight="1" x14ac:dyDescent="0.2">
      <c r="A28" s="56" t="s">
        <v>58</v>
      </c>
      <c r="B28" s="61" t="s">
        <v>103</v>
      </c>
      <c r="C28" s="65"/>
      <c r="D28" s="66"/>
      <c r="E28" s="65"/>
      <c r="F28" s="66"/>
      <c r="G28" s="65"/>
      <c r="H28" s="66"/>
      <c r="I28" s="65"/>
      <c r="J28" s="66"/>
      <c r="K28" s="60" t="str">
        <f t="shared" si="0"/>
        <v>Encore 8 cellule(s) requise(s)</v>
      </c>
    </row>
    <row r="29" spans="1:11" ht="30" customHeight="1" x14ac:dyDescent="0.2">
      <c r="A29" s="110" t="s">
        <v>59</v>
      </c>
      <c r="B29" s="61" t="s">
        <v>99</v>
      </c>
      <c r="C29" s="58"/>
      <c r="D29" s="59"/>
      <c r="E29" s="58"/>
      <c r="F29" s="59"/>
      <c r="G29" s="58"/>
      <c r="H29" s="59"/>
      <c r="I29" s="58"/>
      <c r="J29" s="59"/>
      <c r="K29" s="60" t="str">
        <f t="shared" si="0"/>
        <v>Encore 8 cellule(s) requise(s)</v>
      </c>
    </row>
    <row r="30" spans="1:11" ht="30" customHeight="1" x14ac:dyDescent="0.2">
      <c r="A30" s="110"/>
      <c r="B30" s="61" t="s">
        <v>100</v>
      </c>
      <c r="C30" s="62"/>
      <c r="D30" s="63"/>
      <c r="E30" s="62"/>
      <c r="F30" s="63"/>
      <c r="G30" s="62"/>
      <c r="H30" s="63"/>
      <c r="I30" s="62"/>
      <c r="J30" s="63"/>
      <c r="K30" s="60" t="str">
        <f t="shared" si="0"/>
        <v>Encore 8 cellule(s) requise(s)</v>
      </c>
    </row>
    <row r="31" spans="1:11" ht="30" customHeight="1" x14ac:dyDescent="0.2">
      <c r="A31" s="110"/>
      <c r="B31" s="61" t="s">
        <v>101</v>
      </c>
      <c r="C31" s="64" t="str">
        <f t="shared" ref="C31:J31" si="7">IF(OR(C30="",C30="N/A",C30="NC",C30="ND"),"",C29/C30)</f>
        <v/>
      </c>
      <c r="D31" s="64" t="str">
        <f t="shared" si="7"/>
        <v/>
      </c>
      <c r="E31" s="64" t="str">
        <f t="shared" si="7"/>
        <v/>
      </c>
      <c r="F31" s="64" t="str">
        <f t="shared" si="7"/>
        <v/>
      </c>
      <c r="G31" s="64" t="str">
        <f t="shared" si="7"/>
        <v/>
      </c>
      <c r="H31" s="64" t="str">
        <f t="shared" si="7"/>
        <v/>
      </c>
      <c r="I31" s="64" t="str">
        <f t="shared" si="7"/>
        <v/>
      </c>
      <c r="J31" s="64" t="str">
        <f t="shared" si="7"/>
        <v/>
      </c>
      <c r="K31" s="60" t="str">
        <f t="shared" si="0"/>
        <v/>
      </c>
    </row>
    <row r="32" spans="1:11" ht="30" customHeight="1" x14ac:dyDescent="0.2">
      <c r="A32" s="56" t="s">
        <v>60</v>
      </c>
      <c r="B32" s="61" t="s">
        <v>103</v>
      </c>
      <c r="C32" s="65"/>
      <c r="D32" s="66"/>
      <c r="E32" s="65"/>
      <c r="F32" s="66"/>
      <c r="G32" s="65"/>
      <c r="H32" s="66"/>
      <c r="I32" s="65"/>
      <c r="J32" s="66"/>
      <c r="K32" s="60" t="str">
        <f t="shared" si="0"/>
        <v>Encore 8 cellule(s) requise(s)</v>
      </c>
    </row>
    <row r="33" spans="1:11" ht="30" customHeight="1" x14ac:dyDescent="0.2">
      <c r="A33" s="110" t="s">
        <v>61</v>
      </c>
      <c r="B33" s="61" t="s">
        <v>99</v>
      </c>
      <c r="C33" s="58"/>
      <c r="D33" s="59"/>
      <c r="E33" s="58"/>
      <c r="F33" s="59"/>
      <c r="G33" s="58"/>
      <c r="H33" s="59"/>
      <c r="I33" s="58"/>
      <c r="J33" s="59"/>
      <c r="K33" s="60" t="str">
        <f t="shared" si="0"/>
        <v>Encore 8 cellule(s) requise(s)</v>
      </c>
    </row>
    <row r="34" spans="1:11" ht="30" customHeight="1" x14ac:dyDescent="0.2">
      <c r="A34" s="110"/>
      <c r="B34" s="61" t="s">
        <v>100</v>
      </c>
      <c r="C34" s="62"/>
      <c r="D34" s="63"/>
      <c r="E34" s="62"/>
      <c r="F34" s="63"/>
      <c r="G34" s="62"/>
      <c r="H34" s="63"/>
      <c r="I34" s="62"/>
      <c r="J34" s="63"/>
      <c r="K34" s="60" t="str">
        <f t="shared" si="0"/>
        <v>Encore 8 cellule(s) requise(s)</v>
      </c>
    </row>
    <row r="35" spans="1:11" ht="30" customHeight="1" x14ac:dyDescent="0.2">
      <c r="A35" s="110"/>
      <c r="B35" s="61" t="s">
        <v>101</v>
      </c>
      <c r="C35" s="64" t="str">
        <f t="shared" ref="C35:J35" si="8">IF(OR(C34="",C34="N/A",C34="NC",C34="ND"),"",C33/C34)</f>
        <v/>
      </c>
      <c r="D35" s="64" t="str">
        <f t="shared" si="8"/>
        <v/>
      </c>
      <c r="E35" s="64" t="str">
        <f t="shared" si="8"/>
        <v/>
      </c>
      <c r="F35" s="64" t="str">
        <f t="shared" si="8"/>
        <v/>
      </c>
      <c r="G35" s="64" t="str">
        <f t="shared" si="8"/>
        <v/>
      </c>
      <c r="H35" s="64" t="str">
        <f t="shared" si="8"/>
        <v/>
      </c>
      <c r="I35" s="64" t="str">
        <f t="shared" si="8"/>
        <v/>
      </c>
      <c r="J35" s="64" t="str">
        <f t="shared" si="8"/>
        <v/>
      </c>
      <c r="K35" s="60" t="str">
        <f t="shared" si="0"/>
        <v/>
      </c>
    </row>
    <row r="36" spans="1:11" ht="30" customHeight="1" x14ac:dyDescent="0.2">
      <c r="A36" s="56" t="s">
        <v>62</v>
      </c>
      <c r="B36" s="61" t="s">
        <v>104</v>
      </c>
      <c r="C36" s="65"/>
      <c r="D36" s="66"/>
      <c r="E36" s="65"/>
      <c r="F36" s="66"/>
      <c r="G36" s="65"/>
      <c r="H36" s="66"/>
      <c r="I36" s="65"/>
      <c r="J36" s="66"/>
      <c r="K36" s="60" t="str">
        <f t="shared" si="0"/>
        <v>Encore 8 cellule(s) requise(s)</v>
      </c>
    </row>
    <row r="37" spans="1:11" ht="30" customHeight="1" x14ac:dyDescent="0.2">
      <c r="A37" s="110" t="s">
        <v>63</v>
      </c>
      <c r="B37" s="61" t="s">
        <v>99</v>
      </c>
      <c r="C37" s="58"/>
      <c r="D37" s="59"/>
      <c r="E37" s="58"/>
      <c r="F37" s="59"/>
      <c r="G37" s="58"/>
      <c r="H37" s="59"/>
      <c r="I37" s="58"/>
      <c r="J37" s="59"/>
      <c r="K37" s="60" t="str">
        <f t="shared" si="0"/>
        <v>Encore 8 cellule(s) requise(s)</v>
      </c>
    </row>
    <row r="38" spans="1:11" ht="30" customHeight="1" x14ac:dyDescent="0.2">
      <c r="A38" s="110"/>
      <c r="B38" s="61" t="s">
        <v>100</v>
      </c>
      <c r="C38" s="62"/>
      <c r="D38" s="63"/>
      <c r="E38" s="62"/>
      <c r="F38" s="63"/>
      <c r="G38" s="62"/>
      <c r="H38" s="63"/>
      <c r="I38" s="62"/>
      <c r="J38" s="63"/>
      <c r="K38" s="60" t="str">
        <f t="shared" si="0"/>
        <v>Encore 8 cellule(s) requise(s)</v>
      </c>
    </row>
    <row r="39" spans="1:11" ht="30" customHeight="1" x14ac:dyDescent="0.2">
      <c r="A39" s="110"/>
      <c r="B39" s="61" t="s">
        <v>101</v>
      </c>
      <c r="C39" s="64" t="str">
        <f t="shared" ref="C39:J39" si="9">IF(OR(C38="",C38="N/A",C38="NC",C38="ND"),"",C37/C38)</f>
        <v/>
      </c>
      <c r="D39" s="64" t="str">
        <f t="shared" si="9"/>
        <v/>
      </c>
      <c r="E39" s="64" t="str">
        <f t="shared" si="9"/>
        <v/>
      </c>
      <c r="F39" s="64" t="str">
        <f t="shared" si="9"/>
        <v/>
      </c>
      <c r="G39" s="64" t="str">
        <f t="shared" si="9"/>
        <v/>
      </c>
      <c r="H39" s="64" t="str">
        <f t="shared" si="9"/>
        <v/>
      </c>
      <c r="I39" s="64" t="str">
        <f t="shared" si="9"/>
        <v/>
      </c>
      <c r="J39" s="64" t="str">
        <f t="shared" si="9"/>
        <v/>
      </c>
      <c r="K39" s="60" t="str">
        <f t="shared" si="0"/>
        <v/>
      </c>
    </row>
    <row r="40" spans="1:11" ht="30" customHeight="1" x14ac:dyDescent="0.2">
      <c r="A40" s="110" t="s">
        <v>64</v>
      </c>
      <c r="B40" s="61" t="s">
        <v>99</v>
      </c>
      <c r="C40" s="58"/>
      <c r="D40" s="59"/>
      <c r="E40" s="58"/>
      <c r="F40" s="59"/>
      <c r="G40" s="58"/>
      <c r="H40" s="59"/>
      <c r="I40" s="58"/>
      <c r="J40" s="59"/>
      <c r="K40" s="60" t="str">
        <f t="shared" si="0"/>
        <v>Encore 8 cellule(s) requise(s)</v>
      </c>
    </row>
    <row r="41" spans="1:11" ht="30" customHeight="1" x14ac:dyDescent="0.2">
      <c r="A41" s="110"/>
      <c r="B41" s="61" t="s">
        <v>100</v>
      </c>
      <c r="C41" s="62"/>
      <c r="D41" s="63"/>
      <c r="E41" s="62"/>
      <c r="F41" s="63"/>
      <c r="G41" s="62"/>
      <c r="H41" s="63"/>
      <c r="I41" s="62"/>
      <c r="J41" s="63"/>
      <c r="K41" s="60" t="str">
        <f t="shared" si="0"/>
        <v>Encore 8 cellule(s) requise(s)</v>
      </c>
    </row>
    <row r="42" spans="1:11" ht="30" customHeight="1" x14ac:dyDescent="0.2">
      <c r="A42" s="110"/>
      <c r="B42" s="61" t="s">
        <v>101</v>
      </c>
      <c r="C42" s="64" t="str">
        <f t="shared" ref="C42:J42" si="10">IF(OR(C41="",C41="N/A",C41="NC",C41="ND"),"",C40/C41)</f>
        <v/>
      </c>
      <c r="D42" s="64" t="str">
        <f t="shared" si="10"/>
        <v/>
      </c>
      <c r="E42" s="64" t="str">
        <f t="shared" si="10"/>
        <v/>
      </c>
      <c r="F42" s="64" t="str">
        <f t="shared" si="10"/>
        <v/>
      </c>
      <c r="G42" s="64" t="str">
        <f t="shared" si="10"/>
        <v/>
      </c>
      <c r="H42" s="64" t="str">
        <f t="shared" si="10"/>
        <v/>
      </c>
      <c r="I42" s="64" t="str">
        <f t="shared" si="10"/>
        <v/>
      </c>
      <c r="J42" s="64" t="str">
        <f t="shared" si="10"/>
        <v/>
      </c>
      <c r="K42" s="60" t="str">
        <f t="shared" si="0"/>
        <v/>
      </c>
    </row>
    <row r="43" spans="1:11" x14ac:dyDescent="0.2">
      <c r="A43" s="67"/>
      <c r="B43" s="67"/>
    </row>
  </sheetData>
  <mergeCells count="16">
    <mergeCell ref="C1:D1"/>
    <mergeCell ref="E1:F1"/>
    <mergeCell ref="G1:H1"/>
    <mergeCell ref="I1:J1"/>
    <mergeCell ref="A3:J3"/>
    <mergeCell ref="A4:A6"/>
    <mergeCell ref="A7:A9"/>
    <mergeCell ref="A10:A12"/>
    <mergeCell ref="A15:A17"/>
    <mergeCell ref="A21:A23"/>
    <mergeCell ref="A40:A42"/>
    <mergeCell ref="A24:J24"/>
    <mergeCell ref="A25:A27"/>
    <mergeCell ref="A29:A31"/>
    <mergeCell ref="A33:A35"/>
    <mergeCell ref="A37:A39"/>
  </mergeCells>
  <pageMargins left="0" right="0" top="0.18333333333333299" bottom="0" header="0.51180555555555496" footer="0.51180555555555496"/>
  <pageSetup paperSize="9" scale="68"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topLeftCell="A27" zoomScale="130" zoomScaleNormal="130" workbookViewId="0">
      <selection activeCell="C5" sqref="C5"/>
    </sheetView>
  </sheetViews>
  <sheetFormatPr baseColWidth="10" defaultColWidth="11.6640625" defaultRowHeight="15" x14ac:dyDescent="0.2"/>
  <cols>
    <col min="1" max="1" width="60.6640625" style="51" customWidth="1"/>
    <col min="2" max="2" width="10.6640625" style="51" customWidth="1"/>
    <col min="3" max="10" width="15.6640625" style="51" customWidth="1"/>
    <col min="11" max="1024" width="11.5" style="51"/>
  </cols>
  <sheetData>
    <row r="1" spans="1:11" ht="40.25" customHeight="1" x14ac:dyDescent="0.2">
      <c r="A1" s="53"/>
      <c r="B1" s="53"/>
      <c r="C1" s="112" t="s">
        <v>94</v>
      </c>
      <c r="D1" s="112"/>
      <c r="E1" s="112" t="s">
        <v>95</v>
      </c>
      <c r="F1" s="112"/>
      <c r="G1" s="112" t="s">
        <v>96</v>
      </c>
      <c r="H1" s="112"/>
      <c r="I1" s="112" t="s">
        <v>18</v>
      </c>
      <c r="J1" s="112"/>
    </row>
    <row r="2" spans="1:11" ht="20" customHeight="1" x14ac:dyDescent="0.2">
      <c r="A2" s="53"/>
      <c r="B2" s="53"/>
      <c r="C2" s="54" t="s">
        <v>97</v>
      </c>
      <c r="D2" s="54" t="s">
        <v>98</v>
      </c>
      <c r="E2" s="54" t="s">
        <v>97</v>
      </c>
      <c r="F2" s="54" t="s">
        <v>98</v>
      </c>
      <c r="G2" s="54" t="s">
        <v>97</v>
      </c>
      <c r="H2" s="54" t="s">
        <v>98</v>
      </c>
      <c r="I2" s="54" t="s">
        <v>97</v>
      </c>
      <c r="J2" s="55" t="s">
        <v>98</v>
      </c>
    </row>
    <row r="3" spans="1:11" ht="20" customHeight="1" x14ac:dyDescent="0.2">
      <c r="A3" s="113" t="s">
        <v>34</v>
      </c>
      <c r="B3" s="113"/>
      <c r="C3" s="113"/>
      <c r="D3" s="113"/>
      <c r="E3" s="113"/>
      <c r="F3" s="113"/>
      <c r="G3" s="113"/>
      <c r="H3" s="113"/>
      <c r="I3" s="113"/>
      <c r="J3" s="113"/>
    </row>
    <row r="4" spans="1:11" ht="30" customHeight="1" x14ac:dyDescent="0.2">
      <c r="A4" s="114" t="s">
        <v>65</v>
      </c>
      <c r="B4" s="68" t="s">
        <v>99</v>
      </c>
      <c r="C4" s="58"/>
      <c r="D4" s="59"/>
      <c r="E4" s="58"/>
      <c r="F4" s="59"/>
      <c r="G4" s="58"/>
      <c r="H4" s="59"/>
      <c r="I4" s="58"/>
      <c r="J4" s="59"/>
      <c r="K4" s="60"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8 cellule(s) requise(s)</v>
      </c>
    </row>
    <row r="5" spans="1:11" ht="30" customHeight="1" x14ac:dyDescent="0.2">
      <c r="A5" s="114"/>
      <c r="B5" s="69" t="s">
        <v>100</v>
      </c>
      <c r="C5" s="62"/>
      <c r="D5" s="63"/>
      <c r="E5" s="62"/>
      <c r="F5" s="63"/>
      <c r="G5" s="62"/>
      <c r="H5" s="63"/>
      <c r="I5" s="62"/>
      <c r="J5" s="63"/>
      <c r="K5" s="60" t="str">
        <f t="shared" si="0"/>
        <v>Encore 8 cellule(s) requise(s)</v>
      </c>
    </row>
    <row r="6" spans="1:11" ht="30" customHeight="1" x14ac:dyDescent="0.2">
      <c r="A6" s="114"/>
      <c r="B6" s="69" t="s">
        <v>101</v>
      </c>
      <c r="C6" s="70" t="str">
        <f t="shared" ref="C6:J6" si="1">IF(OR(C5="",C5="N/A",C5="NC",C5="ND"),"",C4/C5)</f>
        <v/>
      </c>
      <c r="D6" s="70" t="str">
        <f t="shared" si="1"/>
        <v/>
      </c>
      <c r="E6" s="70" t="str">
        <f t="shared" si="1"/>
        <v/>
      </c>
      <c r="F6" s="70" t="str">
        <f t="shared" si="1"/>
        <v/>
      </c>
      <c r="G6" s="70" t="str">
        <f t="shared" si="1"/>
        <v/>
      </c>
      <c r="H6" s="70" t="str">
        <f t="shared" si="1"/>
        <v/>
      </c>
      <c r="I6" s="70" t="str">
        <f t="shared" si="1"/>
        <v/>
      </c>
      <c r="J6" s="70" t="str">
        <f t="shared" si="1"/>
        <v/>
      </c>
      <c r="K6" s="60" t="str">
        <f t="shared" si="0"/>
        <v/>
      </c>
    </row>
    <row r="7" spans="1:11" ht="30" customHeight="1" x14ac:dyDescent="0.2">
      <c r="A7" s="71" t="s">
        <v>66</v>
      </c>
      <c r="B7" s="72" t="s">
        <v>104</v>
      </c>
      <c r="C7" s="73"/>
      <c r="D7" s="74"/>
      <c r="E7" s="73"/>
      <c r="F7" s="74"/>
      <c r="G7" s="73"/>
      <c r="H7" s="74"/>
      <c r="I7" s="73"/>
      <c r="J7" s="74"/>
      <c r="K7" s="60" t="str">
        <f t="shared" si="0"/>
        <v>Encore 8 cellule(s) requise(s)</v>
      </c>
    </row>
    <row r="8" spans="1:11" ht="20" customHeight="1" x14ac:dyDescent="0.2">
      <c r="A8" s="113" t="s">
        <v>56</v>
      </c>
      <c r="B8" s="113"/>
      <c r="C8" s="113"/>
      <c r="D8" s="113"/>
      <c r="E8" s="113"/>
      <c r="F8" s="113"/>
      <c r="G8" s="113"/>
      <c r="H8" s="113"/>
      <c r="I8" s="113"/>
      <c r="J8" s="113"/>
      <c r="K8" s="60" t="str">
        <f t="shared" si="0"/>
        <v/>
      </c>
    </row>
    <row r="9" spans="1:11" ht="30" customHeight="1" x14ac:dyDescent="0.2">
      <c r="A9" s="114" t="s">
        <v>67</v>
      </c>
      <c r="B9" s="69" t="s">
        <v>99</v>
      </c>
      <c r="C9" s="58"/>
      <c r="D9" s="59"/>
      <c r="E9" s="58"/>
      <c r="F9" s="59"/>
      <c r="G9" s="58"/>
      <c r="H9" s="59"/>
      <c r="I9" s="58"/>
      <c r="J9" s="59"/>
      <c r="K9" s="60" t="str">
        <f t="shared" si="0"/>
        <v>Encore 8 cellule(s) requise(s)</v>
      </c>
    </row>
    <row r="10" spans="1:11" ht="30" customHeight="1" x14ac:dyDescent="0.2">
      <c r="A10" s="114"/>
      <c r="B10" s="69" t="s">
        <v>100</v>
      </c>
      <c r="C10" s="62"/>
      <c r="D10" s="63"/>
      <c r="E10" s="62"/>
      <c r="F10" s="63"/>
      <c r="G10" s="62"/>
      <c r="H10" s="63"/>
      <c r="I10" s="62"/>
      <c r="J10" s="63"/>
      <c r="K10" s="60" t="str">
        <f t="shared" si="0"/>
        <v>Encore 8 cellule(s) requise(s)</v>
      </c>
    </row>
    <row r="11" spans="1:11" ht="30" customHeight="1" x14ac:dyDescent="0.2">
      <c r="A11" s="114"/>
      <c r="B11" s="69" t="s">
        <v>101</v>
      </c>
      <c r="C11" s="70" t="str">
        <f t="shared" ref="C11:J11" si="2">IF(OR(C10="",C10="N/A",C10="NC",C10="ND"),"",C9/C10)</f>
        <v/>
      </c>
      <c r="D11" s="70" t="str">
        <f t="shared" si="2"/>
        <v/>
      </c>
      <c r="E11" s="70" t="str">
        <f t="shared" si="2"/>
        <v/>
      </c>
      <c r="F11" s="70" t="str">
        <f t="shared" si="2"/>
        <v/>
      </c>
      <c r="G11" s="70" t="str">
        <f t="shared" si="2"/>
        <v/>
      </c>
      <c r="H11" s="70" t="str">
        <f t="shared" si="2"/>
        <v/>
      </c>
      <c r="I11" s="70" t="str">
        <f t="shared" si="2"/>
        <v/>
      </c>
      <c r="J11" s="70" t="str">
        <f t="shared" si="2"/>
        <v/>
      </c>
      <c r="K11" s="60" t="str">
        <f t="shared" si="0"/>
        <v/>
      </c>
    </row>
    <row r="12" spans="1:11" ht="30" customHeight="1" x14ac:dyDescent="0.2">
      <c r="A12" s="71" t="s">
        <v>68</v>
      </c>
      <c r="B12" s="69" t="s">
        <v>104</v>
      </c>
      <c r="C12" s="73"/>
      <c r="D12" s="74"/>
      <c r="E12" s="73"/>
      <c r="F12" s="74"/>
      <c r="G12" s="73"/>
      <c r="H12" s="74"/>
      <c r="I12" s="73"/>
      <c r="J12" s="74"/>
      <c r="K12" s="60" t="str">
        <f t="shared" si="0"/>
        <v>Encore 8 cellule(s) requise(s)</v>
      </c>
    </row>
    <row r="13" spans="1:11" ht="30" customHeight="1" x14ac:dyDescent="0.2">
      <c r="A13" s="71" t="s">
        <v>69</v>
      </c>
      <c r="B13" s="69" t="s">
        <v>104</v>
      </c>
      <c r="C13" s="73"/>
      <c r="D13" s="73"/>
      <c r="E13" s="73"/>
      <c r="F13" s="73"/>
      <c r="G13" s="73"/>
      <c r="H13" s="73"/>
      <c r="I13" s="73"/>
      <c r="J13" s="73"/>
      <c r="K13" s="60" t="str">
        <f t="shared" si="0"/>
        <v>Encore 8 cellule(s) requise(s)</v>
      </c>
    </row>
    <row r="14" spans="1:11" ht="30" customHeight="1" x14ac:dyDescent="0.2">
      <c r="A14" s="114" t="s">
        <v>70</v>
      </c>
      <c r="B14" s="69" t="s">
        <v>99</v>
      </c>
      <c r="C14" s="58"/>
      <c r="D14" s="59"/>
      <c r="E14" s="58"/>
      <c r="F14" s="59"/>
      <c r="G14" s="58"/>
      <c r="H14" s="59"/>
      <c r="I14" s="58"/>
      <c r="J14" s="59"/>
      <c r="K14" s="60" t="str">
        <f t="shared" si="0"/>
        <v>Encore 8 cellule(s) requise(s)</v>
      </c>
    </row>
    <row r="15" spans="1:11" ht="30" customHeight="1" x14ac:dyDescent="0.2">
      <c r="A15" s="114"/>
      <c r="B15" s="69" t="s">
        <v>100</v>
      </c>
      <c r="C15" s="62"/>
      <c r="D15" s="63"/>
      <c r="E15" s="62"/>
      <c r="F15" s="63"/>
      <c r="G15" s="62"/>
      <c r="H15" s="63"/>
      <c r="I15" s="62"/>
      <c r="J15" s="63"/>
      <c r="K15" s="60" t="str">
        <f t="shared" si="0"/>
        <v>Encore 8 cellule(s) requise(s)</v>
      </c>
    </row>
    <row r="16" spans="1:11" ht="30" customHeight="1" x14ac:dyDescent="0.2">
      <c r="A16" s="114"/>
      <c r="B16" s="69" t="s">
        <v>101</v>
      </c>
      <c r="C16" s="70" t="str">
        <f t="shared" ref="C16:J16" si="3">IF(OR(C15="",C15="N/A",C15="NC",C15="ND"),"",C14/C15)</f>
        <v/>
      </c>
      <c r="D16" s="70" t="str">
        <f t="shared" si="3"/>
        <v/>
      </c>
      <c r="E16" s="70" t="str">
        <f t="shared" si="3"/>
        <v/>
      </c>
      <c r="F16" s="70" t="str">
        <f t="shared" si="3"/>
        <v/>
      </c>
      <c r="G16" s="70" t="str">
        <f t="shared" si="3"/>
        <v/>
      </c>
      <c r="H16" s="70" t="str">
        <f t="shared" si="3"/>
        <v/>
      </c>
      <c r="I16" s="70" t="str">
        <f t="shared" si="3"/>
        <v/>
      </c>
      <c r="J16" s="70" t="str">
        <f t="shared" si="3"/>
        <v/>
      </c>
      <c r="K16" s="60" t="str">
        <f t="shared" si="0"/>
        <v/>
      </c>
    </row>
    <row r="17" spans="1:11" ht="30" customHeight="1" x14ac:dyDescent="0.2">
      <c r="A17" s="114" t="s">
        <v>71</v>
      </c>
      <c r="B17" s="68" t="s">
        <v>99</v>
      </c>
      <c r="C17" s="58"/>
      <c r="D17" s="59"/>
      <c r="E17" s="58"/>
      <c r="F17" s="59"/>
      <c r="G17" s="58"/>
      <c r="H17" s="59"/>
      <c r="I17" s="58"/>
      <c r="J17" s="59"/>
      <c r="K17" s="60" t="str">
        <f t="shared" si="0"/>
        <v>Encore 8 cellule(s) requise(s)</v>
      </c>
    </row>
    <row r="18" spans="1:11" ht="30" customHeight="1" x14ac:dyDescent="0.2">
      <c r="A18" s="114"/>
      <c r="B18" s="69" t="s">
        <v>100</v>
      </c>
      <c r="C18" s="62"/>
      <c r="D18" s="63"/>
      <c r="E18" s="62"/>
      <c r="F18" s="63"/>
      <c r="G18" s="62"/>
      <c r="H18" s="63"/>
      <c r="I18" s="62"/>
      <c r="J18" s="63"/>
      <c r="K18" s="60" t="str">
        <f t="shared" si="0"/>
        <v>Encore 8 cellule(s) requise(s)</v>
      </c>
    </row>
    <row r="19" spans="1:11" ht="30" customHeight="1" x14ac:dyDescent="0.2">
      <c r="A19" s="114"/>
      <c r="B19" s="69" t="s">
        <v>101</v>
      </c>
      <c r="C19" s="70" t="str">
        <f t="shared" ref="C19:J19" si="4">IF(OR(C18="",C18="N/A",C18="NC",C18="ND"),"",C17/C18)</f>
        <v/>
      </c>
      <c r="D19" s="70" t="str">
        <f t="shared" si="4"/>
        <v/>
      </c>
      <c r="E19" s="70" t="str">
        <f t="shared" si="4"/>
        <v/>
      </c>
      <c r="F19" s="70" t="str">
        <f t="shared" si="4"/>
        <v/>
      </c>
      <c r="G19" s="70" t="str">
        <f t="shared" si="4"/>
        <v/>
      </c>
      <c r="H19" s="70" t="str">
        <f t="shared" si="4"/>
        <v/>
      </c>
      <c r="I19" s="70" t="str">
        <f t="shared" si="4"/>
        <v/>
      </c>
      <c r="J19" s="70" t="str">
        <f t="shared" si="4"/>
        <v/>
      </c>
      <c r="K19" s="60" t="str">
        <f t="shared" si="0"/>
        <v/>
      </c>
    </row>
    <row r="20" spans="1:11" ht="30" customHeight="1" x14ac:dyDescent="0.2">
      <c r="A20" s="114" t="s">
        <v>72</v>
      </c>
      <c r="B20" s="68" t="s">
        <v>99</v>
      </c>
      <c r="C20" s="58"/>
      <c r="D20" s="59"/>
      <c r="E20" s="58"/>
      <c r="F20" s="59"/>
      <c r="G20" s="58"/>
      <c r="H20" s="59"/>
      <c r="I20" s="58"/>
      <c r="J20" s="59"/>
      <c r="K20" s="60" t="str">
        <f t="shared" si="0"/>
        <v>Encore 8 cellule(s) requise(s)</v>
      </c>
    </row>
    <row r="21" spans="1:11" ht="30" customHeight="1" x14ac:dyDescent="0.2">
      <c r="A21" s="114"/>
      <c r="B21" s="69" t="s">
        <v>100</v>
      </c>
      <c r="C21" s="62"/>
      <c r="D21" s="63"/>
      <c r="E21" s="62"/>
      <c r="F21" s="63"/>
      <c r="G21" s="62"/>
      <c r="H21" s="63"/>
      <c r="I21" s="62"/>
      <c r="J21" s="63"/>
      <c r="K21" s="60" t="str">
        <f t="shared" si="0"/>
        <v>Encore 8 cellule(s) requise(s)</v>
      </c>
    </row>
    <row r="22" spans="1:11" ht="30" customHeight="1" x14ac:dyDescent="0.2">
      <c r="A22" s="114"/>
      <c r="B22" s="69" t="s">
        <v>101</v>
      </c>
      <c r="C22" s="70" t="str">
        <f t="shared" ref="C22:J22" si="5">IF(OR(C21="",C21="N/A",C21="NC",C21="ND"),"",C20/C21)</f>
        <v/>
      </c>
      <c r="D22" s="70" t="str">
        <f t="shared" si="5"/>
        <v/>
      </c>
      <c r="E22" s="70" t="str">
        <f t="shared" si="5"/>
        <v/>
      </c>
      <c r="F22" s="70" t="str">
        <f t="shared" si="5"/>
        <v/>
      </c>
      <c r="G22" s="70" t="str">
        <f t="shared" si="5"/>
        <v/>
      </c>
      <c r="H22" s="70" t="str">
        <f t="shared" si="5"/>
        <v/>
      </c>
      <c r="I22" s="70" t="str">
        <f t="shared" si="5"/>
        <v/>
      </c>
      <c r="J22" s="70" t="str">
        <f t="shared" si="5"/>
        <v/>
      </c>
      <c r="K22" s="60" t="str">
        <f t="shared" si="0"/>
        <v/>
      </c>
    </row>
    <row r="23" spans="1:11" ht="30" customHeight="1" x14ac:dyDescent="0.2">
      <c r="A23" s="114" t="s">
        <v>73</v>
      </c>
      <c r="B23" s="68" t="s">
        <v>99</v>
      </c>
      <c r="C23" s="58"/>
      <c r="D23" s="59"/>
      <c r="E23" s="58"/>
      <c r="F23" s="59"/>
      <c r="G23" s="58"/>
      <c r="H23" s="59"/>
      <c r="I23" s="58"/>
      <c r="J23" s="59"/>
      <c r="K23" s="60" t="str">
        <f t="shared" si="0"/>
        <v>Encore 8 cellule(s) requise(s)</v>
      </c>
    </row>
    <row r="24" spans="1:11" ht="30" customHeight="1" x14ac:dyDescent="0.2">
      <c r="A24" s="114"/>
      <c r="B24" s="69" t="s">
        <v>100</v>
      </c>
      <c r="C24" s="62"/>
      <c r="D24" s="63"/>
      <c r="E24" s="62"/>
      <c r="F24" s="63"/>
      <c r="G24" s="62"/>
      <c r="H24" s="63"/>
      <c r="I24" s="62"/>
      <c r="J24" s="63"/>
      <c r="K24" s="60" t="str">
        <f t="shared" si="0"/>
        <v>Encore 8 cellule(s) requise(s)</v>
      </c>
    </row>
    <row r="25" spans="1:11" ht="30" customHeight="1" x14ac:dyDescent="0.2">
      <c r="A25" s="114"/>
      <c r="B25" s="69" t="s">
        <v>101</v>
      </c>
      <c r="C25" s="70" t="str">
        <f t="shared" ref="C25:J25" si="6">IF(OR(C24="",C24="N/A",C24="NC",C24="ND"),"",C23/C24)</f>
        <v/>
      </c>
      <c r="D25" s="70" t="str">
        <f t="shared" si="6"/>
        <v/>
      </c>
      <c r="E25" s="70" t="str">
        <f t="shared" si="6"/>
        <v/>
      </c>
      <c r="F25" s="70" t="str">
        <f t="shared" si="6"/>
        <v/>
      </c>
      <c r="G25" s="70" t="str">
        <f t="shared" si="6"/>
        <v/>
      </c>
      <c r="H25" s="70" t="str">
        <f t="shared" si="6"/>
        <v/>
      </c>
      <c r="I25" s="70" t="str">
        <f t="shared" si="6"/>
        <v/>
      </c>
      <c r="J25" s="70" t="str">
        <f t="shared" si="6"/>
        <v/>
      </c>
      <c r="K25" s="60" t="str">
        <f t="shared" si="0"/>
        <v/>
      </c>
    </row>
  </sheetData>
  <mergeCells count="12">
    <mergeCell ref="C1:D1"/>
    <mergeCell ref="E1:F1"/>
    <mergeCell ref="G1:H1"/>
    <mergeCell ref="I1:J1"/>
    <mergeCell ref="A3:J3"/>
    <mergeCell ref="A20:A22"/>
    <mergeCell ref="A23:A25"/>
    <mergeCell ref="A4:A6"/>
    <mergeCell ref="A8:J8"/>
    <mergeCell ref="A9:A11"/>
    <mergeCell ref="A14:A16"/>
    <mergeCell ref="A17:A19"/>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2"/>
  <sheetViews>
    <sheetView topLeftCell="A22" zoomScale="130" zoomScaleNormal="130" workbookViewId="0">
      <selection activeCell="C13" sqref="C13"/>
    </sheetView>
  </sheetViews>
  <sheetFormatPr baseColWidth="10" defaultColWidth="11.6640625" defaultRowHeight="15" x14ac:dyDescent="0.2"/>
  <cols>
    <col min="1" max="1" width="60.6640625" style="75" customWidth="1"/>
    <col min="2" max="2" width="10.6640625" style="75" customWidth="1"/>
    <col min="3" max="8" width="15.6640625" style="75" customWidth="1"/>
    <col min="9" max="9" width="11.6640625" style="34" customWidth="1"/>
    <col min="10" max="1024" width="11.5" style="51"/>
  </cols>
  <sheetData>
    <row r="1" spans="1:9" ht="40.25" customHeight="1" x14ac:dyDescent="0.2">
      <c r="A1" s="76"/>
      <c r="B1" s="76"/>
      <c r="C1" s="118" t="s">
        <v>94</v>
      </c>
      <c r="D1" s="118"/>
      <c r="E1" s="118" t="s">
        <v>95</v>
      </c>
      <c r="F1" s="118"/>
      <c r="G1" s="118" t="s">
        <v>96</v>
      </c>
      <c r="H1" s="118"/>
    </row>
    <row r="2" spans="1:9" ht="20" customHeight="1" x14ac:dyDescent="0.2">
      <c r="A2" s="76"/>
      <c r="B2" s="76"/>
      <c r="C2" s="77" t="s">
        <v>97</v>
      </c>
      <c r="D2" s="77" t="s">
        <v>98</v>
      </c>
      <c r="E2" s="77" t="s">
        <v>97</v>
      </c>
      <c r="F2" s="77" t="s">
        <v>98</v>
      </c>
      <c r="G2" s="77" t="s">
        <v>97</v>
      </c>
      <c r="H2" s="77" t="s">
        <v>98</v>
      </c>
    </row>
    <row r="3" spans="1:9" ht="20" customHeight="1" x14ac:dyDescent="0.2">
      <c r="A3" s="111" t="s">
        <v>34</v>
      </c>
      <c r="B3" s="111"/>
      <c r="C3" s="111"/>
      <c r="D3" s="111"/>
      <c r="E3" s="111"/>
      <c r="F3" s="111"/>
      <c r="G3" s="111"/>
      <c r="H3" s="111"/>
    </row>
    <row r="4" spans="1:9" ht="30" customHeight="1" x14ac:dyDescent="0.2">
      <c r="A4" s="115" t="s">
        <v>75</v>
      </c>
      <c r="B4" s="57" t="s">
        <v>99</v>
      </c>
      <c r="C4" s="58"/>
      <c r="D4" s="59"/>
      <c r="E4" s="58"/>
      <c r="F4" s="59"/>
      <c r="G4" s="58"/>
      <c r="H4" s="59"/>
      <c r="I4" s="60" t="str">
        <f t="shared" ref="I4:I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6 cellule(s) requise(s)</v>
      </c>
    </row>
    <row r="5" spans="1:9" ht="30" customHeight="1" x14ac:dyDescent="0.2">
      <c r="A5" s="115"/>
      <c r="B5" s="61" t="s">
        <v>100</v>
      </c>
      <c r="C5" s="62"/>
      <c r="D5" s="63"/>
      <c r="E5" s="62"/>
      <c r="F5" s="63"/>
      <c r="G5" s="62"/>
      <c r="H5" s="63"/>
      <c r="I5" s="60" t="str">
        <f t="shared" si="0"/>
        <v>Encore 6 cellule(s) requise(s)</v>
      </c>
    </row>
    <row r="6" spans="1:9" ht="30" customHeight="1" x14ac:dyDescent="0.2">
      <c r="A6" s="115"/>
      <c r="B6" s="61" t="s">
        <v>101</v>
      </c>
      <c r="C6" s="64" t="str">
        <f t="shared" ref="C6:H6" si="1">IF(OR(C5="",C5="N/A",C5="NC",C5="ND"),"",C4/C5)</f>
        <v/>
      </c>
      <c r="D6" s="64" t="str">
        <f t="shared" si="1"/>
        <v/>
      </c>
      <c r="E6" s="64" t="str">
        <f t="shared" si="1"/>
        <v/>
      </c>
      <c r="F6" s="64" t="str">
        <f t="shared" si="1"/>
        <v/>
      </c>
      <c r="G6" s="64" t="str">
        <f t="shared" si="1"/>
        <v/>
      </c>
      <c r="H6" s="64" t="str">
        <f t="shared" si="1"/>
        <v/>
      </c>
      <c r="I6" s="60" t="str">
        <f t="shared" si="0"/>
        <v/>
      </c>
    </row>
    <row r="7" spans="1:9" ht="30" customHeight="1" x14ac:dyDescent="0.2">
      <c r="A7" s="117" t="s">
        <v>76</v>
      </c>
      <c r="B7" s="57" t="s">
        <v>99</v>
      </c>
      <c r="C7" s="58"/>
      <c r="D7" s="59"/>
      <c r="E7" s="58"/>
      <c r="F7" s="59"/>
      <c r="G7" s="58"/>
      <c r="H7" s="59"/>
      <c r="I7" s="60" t="str">
        <f t="shared" si="0"/>
        <v/>
      </c>
    </row>
    <row r="8" spans="1:9" ht="30" customHeight="1" x14ac:dyDescent="0.2">
      <c r="A8" s="117"/>
      <c r="B8" s="61" t="s">
        <v>100</v>
      </c>
      <c r="C8" s="62"/>
      <c r="D8" s="63"/>
      <c r="E8" s="62"/>
      <c r="F8" s="63"/>
      <c r="G8" s="62"/>
      <c r="H8" s="63"/>
      <c r="I8" s="60" t="str">
        <f t="shared" si="0"/>
        <v/>
      </c>
    </row>
    <row r="9" spans="1:9" ht="30" customHeight="1" x14ac:dyDescent="0.2">
      <c r="A9" s="117"/>
      <c r="B9" s="61" t="s">
        <v>101</v>
      </c>
      <c r="C9" s="64" t="str">
        <f t="shared" ref="C9:H9" si="2">IF(OR(C8="",C8="N/A",C8="NC",C8="ND"),"",C7/C8)</f>
        <v/>
      </c>
      <c r="D9" s="64" t="str">
        <f t="shared" si="2"/>
        <v/>
      </c>
      <c r="E9" s="64" t="str">
        <f t="shared" si="2"/>
        <v/>
      </c>
      <c r="F9" s="64" t="str">
        <f t="shared" si="2"/>
        <v/>
      </c>
      <c r="G9" s="64" t="str">
        <f t="shared" si="2"/>
        <v/>
      </c>
      <c r="H9" s="64" t="str">
        <f t="shared" si="2"/>
        <v/>
      </c>
      <c r="I9" s="60" t="str">
        <f t="shared" si="0"/>
        <v/>
      </c>
    </row>
    <row r="10" spans="1:9" ht="30" customHeight="1" x14ac:dyDescent="0.2">
      <c r="A10" s="117" t="s">
        <v>77</v>
      </c>
      <c r="B10" s="57" t="s">
        <v>99</v>
      </c>
      <c r="C10" s="58"/>
      <c r="D10" s="59"/>
      <c r="E10" s="58"/>
      <c r="F10" s="59"/>
      <c r="G10" s="58"/>
      <c r="H10" s="59"/>
      <c r="I10" s="60" t="str">
        <f t="shared" si="0"/>
        <v/>
      </c>
    </row>
    <row r="11" spans="1:9" ht="30" customHeight="1" x14ac:dyDescent="0.2">
      <c r="A11" s="117"/>
      <c r="B11" s="61" t="s">
        <v>100</v>
      </c>
      <c r="C11" s="62"/>
      <c r="D11" s="63"/>
      <c r="E11" s="62"/>
      <c r="F11" s="63"/>
      <c r="G11" s="62"/>
      <c r="H11" s="63"/>
      <c r="I11" s="60" t="str">
        <f t="shared" si="0"/>
        <v/>
      </c>
    </row>
    <row r="12" spans="1:9" ht="30" customHeight="1" x14ac:dyDescent="0.2">
      <c r="A12" s="117"/>
      <c r="B12" s="61" t="s">
        <v>101</v>
      </c>
      <c r="C12" s="64" t="str">
        <f t="shared" ref="C12:H12" si="3">IF(OR(C11="",C11="N/A",C11="NC",C11="ND"),"",C10/C11)</f>
        <v/>
      </c>
      <c r="D12" s="64" t="str">
        <f t="shared" si="3"/>
        <v/>
      </c>
      <c r="E12" s="64" t="str">
        <f t="shared" si="3"/>
        <v/>
      </c>
      <c r="F12" s="64" t="str">
        <f t="shared" si="3"/>
        <v/>
      </c>
      <c r="G12" s="64" t="str">
        <f t="shared" si="3"/>
        <v/>
      </c>
      <c r="H12" s="64" t="str">
        <f t="shared" si="3"/>
        <v/>
      </c>
      <c r="I12" s="60" t="str">
        <f t="shared" si="0"/>
        <v/>
      </c>
    </row>
    <row r="13" spans="1:9" ht="30" customHeight="1" x14ac:dyDescent="0.2">
      <c r="A13" s="115" t="s">
        <v>78</v>
      </c>
      <c r="B13" s="57" t="s">
        <v>99</v>
      </c>
      <c r="C13" s="58"/>
      <c r="D13" s="59"/>
      <c r="E13" s="58"/>
      <c r="F13" s="59"/>
      <c r="G13" s="58"/>
      <c r="H13" s="59"/>
      <c r="I13" s="60" t="str">
        <f t="shared" si="0"/>
        <v>Encore 6 cellule(s) requise(s)</v>
      </c>
    </row>
    <row r="14" spans="1:9" ht="30" customHeight="1" x14ac:dyDescent="0.2">
      <c r="A14" s="115"/>
      <c r="B14" s="61" t="s">
        <v>100</v>
      </c>
      <c r="C14" s="62"/>
      <c r="D14" s="63"/>
      <c r="E14" s="62"/>
      <c r="F14" s="63"/>
      <c r="G14" s="62"/>
      <c r="H14" s="63"/>
      <c r="I14" s="60" t="str">
        <f t="shared" si="0"/>
        <v>Encore 6 cellule(s) requise(s)</v>
      </c>
    </row>
    <row r="15" spans="1:9" ht="30" customHeight="1" x14ac:dyDescent="0.2">
      <c r="A15" s="115"/>
      <c r="B15" s="61" t="s">
        <v>101</v>
      </c>
      <c r="C15" s="64" t="str">
        <f t="shared" ref="C15:H15" si="4">IF(OR(C14="",C14="N/A",C14="NC",C14="ND"),"",C13/C14)</f>
        <v/>
      </c>
      <c r="D15" s="64" t="str">
        <f t="shared" si="4"/>
        <v/>
      </c>
      <c r="E15" s="64" t="str">
        <f t="shared" si="4"/>
        <v/>
      </c>
      <c r="F15" s="64" t="str">
        <f t="shared" si="4"/>
        <v/>
      </c>
      <c r="G15" s="64" t="str">
        <f t="shared" si="4"/>
        <v/>
      </c>
      <c r="H15" s="64" t="str">
        <f t="shared" si="4"/>
        <v/>
      </c>
      <c r="I15" s="60" t="str">
        <f t="shared" si="0"/>
        <v/>
      </c>
    </row>
    <row r="16" spans="1:9" ht="30" customHeight="1" x14ac:dyDescent="0.2">
      <c r="A16" s="115" t="s">
        <v>79</v>
      </c>
      <c r="B16" s="61" t="s">
        <v>105</v>
      </c>
      <c r="C16" s="78">
        <v>100</v>
      </c>
      <c r="D16" s="79"/>
      <c r="E16" s="78"/>
      <c r="F16" s="79"/>
      <c r="G16" s="78"/>
      <c r="H16" s="79"/>
      <c r="I16" s="60" t="str">
        <f t="shared" si="0"/>
        <v>Encore 5 cellule(s) requise(s)</v>
      </c>
    </row>
    <row r="17" spans="1:9" ht="30" customHeight="1" x14ac:dyDescent="0.2">
      <c r="A17" s="115"/>
      <c r="B17" s="61" t="s">
        <v>103</v>
      </c>
      <c r="C17" s="78">
        <v>100</v>
      </c>
      <c r="D17" s="80"/>
      <c r="E17" s="81"/>
      <c r="F17" s="80"/>
      <c r="G17" s="81"/>
      <c r="H17" s="80"/>
      <c r="I17" s="60" t="str">
        <f t="shared" si="0"/>
        <v>Encore 5 cellule(s) requise(s)</v>
      </c>
    </row>
    <row r="18" spans="1:9" ht="30" customHeight="1" x14ac:dyDescent="0.2">
      <c r="A18" s="115" t="s">
        <v>106</v>
      </c>
      <c r="B18" s="61" t="s">
        <v>105</v>
      </c>
      <c r="C18" s="78">
        <v>100</v>
      </c>
      <c r="D18" s="79"/>
      <c r="E18" s="78"/>
      <c r="F18" s="79"/>
      <c r="G18" s="78"/>
      <c r="H18" s="79"/>
      <c r="I18" s="60" t="str">
        <f t="shared" si="0"/>
        <v>Encore 5 cellule(s) requise(s)</v>
      </c>
    </row>
    <row r="19" spans="1:9" ht="30" customHeight="1" x14ac:dyDescent="0.2">
      <c r="A19" s="115"/>
      <c r="B19" s="61" t="s">
        <v>103</v>
      </c>
      <c r="C19" s="81">
        <v>100</v>
      </c>
      <c r="D19" s="80"/>
      <c r="E19" s="81"/>
      <c r="F19" s="80"/>
      <c r="G19" s="81"/>
      <c r="H19" s="80"/>
      <c r="I19" s="60" t="str">
        <f t="shared" si="0"/>
        <v>Encore 5 cellule(s) requise(s)</v>
      </c>
    </row>
    <row r="20" spans="1:9" ht="30" customHeight="1" x14ac:dyDescent="0.2">
      <c r="A20" s="115" t="s">
        <v>107</v>
      </c>
      <c r="B20" s="61" t="s">
        <v>99</v>
      </c>
      <c r="C20" s="58">
        <v>0</v>
      </c>
      <c r="D20" s="59"/>
      <c r="E20" s="58"/>
      <c r="F20" s="59"/>
      <c r="G20" s="58"/>
      <c r="H20" s="59"/>
      <c r="I20" s="60" t="str">
        <f t="shared" si="0"/>
        <v>Encore 5 cellule(s) requise(s)</v>
      </c>
    </row>
    <row r="21" spans="1:9" ht="30" customHeight="1" x14ac:dyDescent="0.2">
      <c r="A21" s="115"/>
      <c r="B21" s="61" t="s">
        <v>100</v>
      </c>
      <c r="C21" s="62" t="e">
        <f>+#REF!</f>
        <v>#REF!</v>
      </c>
      <c r="D21" s="63"/>
      <c r="E21" s="62"/>
      <c r="F21" s="63"/>
      <c r="G21" s="62"/>
      <c r="H21" s="63"/>
      <c r="I21" s="60" t="str">
        <f t="shared" si="0"/>
        <v>Nombres attendus !</v>
      </c>
    </row>
    <row r="22" spans="1:9" ht="30" customHeight="1" x14ac:dyDescent="0.2">
      <c r="A22" s="115"/>
      <c r="B22" s="61" t="s">
        <v>101</v>
      </c>
      <c r="C22" s="64" t="e">
        <f t="shared" ref="C22:H22" si="5">IF(OR(C21="",C21="N/A",C21="NC",C21="ND"),"",C20/C21)</f>
        <v>#REF!</v>
      </c>
      <c r="D22" s="64" t="str">
        <f t="shared" si="5"/>
        <v/>
      </c>
      <c r="E22" s="64" t="str">
        <f t="shared" si="5"/>
        <v/>
      </c>
      <c r="F22" s="64" t="str">
        <f t="shared" si="5"/>
        <v/>
      </c>
      <c r="G22" s="64" t="str">
        <f t="shared" si="5"/>
        <v/>
      </c>
      <c r="H22" s="64" t="str">
        <f t="shared" si="5"/>
        <v/>
      </c>
      <c r="I22" s="60" t="str">
        <f t="shared" si="0"/>
        <v/>
      </c>
    </row>
    <row r="23" spans="1:9" ht="30" customHeight="1" x14ac:dyDescent="0.2">
      <c r="A23" s="115" t="s">
        <v>108</v>
      </c>
      <c r="B23" s="61" t="s">
        <v>99</v>
      </c>
      <c r="C23" s="58"/>
      <c r="D23" s="59"/>
      <c r="E23" s="58"/>
      <c r="F23" s="59"/>
      <c r="G23" s="58"/>
      <c r="H23" s="59"/>
      <c r="I23" s="60" t="str">
        <f t="shared" si="0"/>
        <v>Encore 6 cellule(s) requise(s)</v>
      </c>
    </row>
    <row r="24" spans="1:9" ht="30" customHeight="1" x14ac:dyDescent="0.2">
      <c r="A24" s="115"/>
      <c r="B24" s="61" t="s">
        <v>100</v>
      </c>
      <c r="C24" s="62"/>
      <c r="D24" s="63"/>
      <c r="E24" s="62"/>
      <c r="F24" s="63"/>
      <c r="G24" s="62"/>
      <c r="H24" s="63"/>
      <c r="I24" s="60" t="str">
        <f t="shared" si="0"/>
        <v>Encore 6 cellule(s) requise(s)</v>
      </c>
    </row>
    <row r="25" spans="1:9" ht="30" customHeight="1" x14ac:dyDescent="0.2">
      <c r="A25" s="115"/>
      <c r="B25" s="61" t="s">
        <v>101</v>
      </c>
      <c r="C25" s="64" t="str">
        <f t="shared" ref="C25:H25" si="6">IF(OR(C24="",C24="N/A",C24="NC",C24="ND"),"",C23/C24)</f>
        <v/>
      </c>
      <c r="D25" s="64" t="str">
        <f t="shared" si="6"/>
        <v/>
      </c>
      <c r="E25" s="64" t="str">
        <f t="shared" si="6"/>
        <v/>
      </c>
      <c r="F25" s="64" t="str">
        <f t="shared" si="6"/>
        <v/>
      </c>
      <c r="G25" s="64" t="str">
        <f t="shared" si="6"/>
        <v/>
      </c>
      <c r="H25" s="64" t="str">
        <f t="shared" si="6"/>
        <v/>
      </c>
      <c r="I25" s="60" t="str">
        <f t="shared" si="0"/>
        <v/>
      </c>
    </row>
    <row r="26" spans="1:9" ht="20" customHeight="1" x14ac:dyDescent="0.2">
      <c r="A26" s="111" t="s">
        <v>84</v>
      </c>
      <c r="B26" s="111"/>
      <c r="C26" s="111"/>
      <c r="D26" s="111"/>
      <c r="E26" s="111"/>
      <c r="F26" s="111"/>
      <c r="G26" s="111"/>
      <c r="H26" s="111"/>
      <c r="I26" s="60" t="str">
        <f t="shared" si="0"/>
        <v/>
      </c>
    </row>
    <row r="27" spans="1:9" ht="30" customHeight="1" x14ac:dyDescent="0.2">
      <c r="A27" s="115" t="s">
        <v>85</v>
      </c>
      <c r="B27" s="57" t="s">
        <v>99</v>
      </c>
      <c r="C27" s="58"/>
      <c r="D27" s="59"/>
      <c r="E27" s="58"/>
      <c r="F27" s="59"/>
      <c r="G27" s="58"/>
      <c r="H27" s="59"/>
      <c r="I27" s="60" t="str">
        <f t="shared" si="0"/>
        <v>Encore 6 cellule(s) requise(s)</v>
      </c>
    </row>
    <row r="28" spans="1:9" ht="30" customHeight="1" x14ac:dyDescent="0.2">
      <c r="A28" s="115"/>
      <c r="B28" s="61" t="s">
        <v>100</v>
      </c>
      <c r="C28" s="62"/>
      <c r="D28" s="63"/>
      <c r="E28" s="62"/>
      <c r="F28" s="63"/>
      <c r="G28" s="62"/>
      <c r="H28" s="63"/>
      <c r="I28" s="60" t="str">
        <f t="shared" si="0"/>
        <v>Encore 6 cellule(s) requise(s)</v>
      </c>
    </row>
    <row r="29" spans="1:9" ht="30" customHeight="1" x14ac:dyDescent="0.2">
      <c r="A29" s="115"/>
      <c r="B29" s="61" t="s">
        <v>101</v>
      </c>
      <c r="C29" s="64" t="str">
        <f t="shared" ref="C29:H29" si="7">IF(OR(C28="",C28="N/A",C28="NC",C28="ND"),"",C27/C28)</f>
        <v/>
      </c>
      <c r="D29" s="64" t="str">
        <f t="shared" si="7"/>
        <v/>
      </c>
      <c r="E29" s="64" t="str">
        <f t="shared" si="7"/>
        <v/>
      </c>
      <c r="F29" s="64" t="str">
        <f t="shared" si="7"/>
        <v/>
      </c>
      <c r="G29" s="64" t="str">
        <f t="shared" si="7"/>
        <v/>
      </c>
      <c r="H29" s="64" t="str">
        <f t="shared" si="7"/>
        <v/>
      </c>
      <c r="I29" s="60" t="str">
        <f t="shared" si="0"/>
        <v/>
      </c>
    </row>
    <row r="30" spans="1:9" ht="30" customHeight="1" x14ac:dyDescent="0.2">
      <c r="A30" s="115" t="s">
        <v>86</v>
      </c>
      <c r="B30" s="57" t="s">
        <v>99</v>
      </c>
      <c r="C30" s="58"/>
      <c r="D30" s="59"/>
      <c r="E30" s="58"/>
      <c r="F30" s="59"/>
      <c r="G30" s="58"/>
      <c r="H30" s="59"/>
      <c r="I30" s="60" t="str">
        <f t="shared" si="0"/>
        <v>Encore 6 cellule(s) requise(s)</v>
      </c>
    </row>
    <row r="31" spans="1:9" ht="30" customHeight="1" x14ac:dyDescent="0.2">
      <c r="A31" s="115"/>
      <c r="B31" s="61" t="s">
        <v>100</v>
      </c>
      <c r="C31" s="62"/>
      <c r="D31" s="63"/>
      <c r="E31" s="62"/>
      <c r="F31" s="63"/>
      <c r="G31" s="62"/>
      <c r="H31" s="63"/>
      <c r="I31" s="60" t="str">
        <f t="shared" si="0"/>
        <v>Encore 6 cellule(s) requise(s)</v>
      </c>
    </row>
    <row r="32" spans="1:9" ht="30" customHeight="1" x14ac:dyDescent="0.2">
      <c r="A32" s="115"/>
      <c r="B32" s="61" t="s">
        <v>101</v>
      </c>
      <c r="C32" s="64" t="str">
        <f t="shared" ref="C32:H32" si="8">IF(OR(C31="",C31="N/A",C31="NC",C31="ND"),"",C30/C31)</f>
        <v/>
      </c>
      <c r="D32" s="64" t="str">
        <f t="shared" si="8"/>
        <v/>
      </c>
      <c r="E32" s="64" t="str">
        <f t="shared" si="8"/>
        <v/>
      </c>
      <c r="F32" s="64" t="str">
        <f t="shared" si="8"/>
        <v/>
      </c>
      <c r="G32" s="64" t="str">
        <f t="shared" si="8"/>
        <v/>
      </c>
      <c r="H32" s="64" t="str">
        <f t="shared" si="8"/>
        <v/>
      </c>
      <c r="I32" s="60" t="str">
        <f t="shared" si="0"/>
        <v/>
      </c>
    </row>
    <row r="33" spans="1:9" ht="20" customHeight="1" x14ac:dyDescent="0.2">
      <c r="A33" s="111" t="s">
        <v>56</v>
      </c>
      <c r="B33" s="111"/>
      <c r="C33" s="111"/>
      <c r="D33" s="111"/>
      <c r="E33" s="111"/>
      <c r="F33" s="111"/>
      <c r="G33" s="111"/>
      <c r="H33" s="111"/>
      <c r="I33" s="60" t="str">
        <f t="shared" si="0"/>
        <v/>
      </c>
    </row>
    <row r="34" spans="1:9" ht="30" customHeight="1" x14ac:dyDescent="0.2">
      <c r="A34" s="115" t="s">
        <v>88</v>
      </c>
      <c r="B34" s="57" t="s">
        <v>99</v>
      </c>
      <c r="C34" s="58"/>
      <c r="D34" s="59"/>
      <c r="E34" s="58"/>
      <c r="F34" s="59"/>
      <c r="G34" s="58"/>
      <c r="H34" s="59"/>
      <c r="I34" s="60" t="str">
        <f t="shared" si="0"/>
        <v>Encore 6 cellule(s) requise(s)</v>
      </c>
    </row>
    <row r="35" spans="1:9" ht="30" customHeight="1" x14ac:dyDescent="0.2">
      <c r="A35" s="115"/>
      <c r="B35" s="61" t="s">
        <v>100</v>
      </c>
      <c r="C35" s="62"/>
      <c r="D35" s="63"/>
      <c r="E35" s="62"/>
      <c r="F35" s="63"/>
      <c r="G35" s="62"/>
      <c r="H35" s="63"/>
      <c r="I35" s="60" t="str">
        <f t="shared" si="0"/>
        <v>Encore 6 cellule(s) requise(s)</v>
      </c>
    </row>
    <row r="36" spans="1:9" ht="30" customHeight="1" x14ac:dyDescent="0.2">
      <c r="A36" s="115"/>
      <c r="B36" s="61" t="s">
        <v>101</v>
      </c>
      <c r="C36" s="64" t="str">
        <f t="shared" ref="C36:H36" si="9">IF(OR(C35="",C35="N/A",C35="NC",C35="ND"),"",C34/C35)</f>
        <v/>
      </c>
      <c r="D36" s="64" t="str">
        <f t="shared" si="9"/>
        <v/>
      </c>
      <c r="E36" s="64" t="str">
        <f t="shared" si="9"/>
        <v/>
      </c>
      <c r="F36" s="64" t="str">
        <f t="shared" si="9"/>
        <v/>
      </c>
      <c r="G36" s="64" t="str">
        <f t="shared" si="9"/>
        <v/>
      </c>
      <c r="H36" s="64" t="str">
        <f t="shared" si="9"/>
        <v/>
      </c>
      <c r="I36" s="60" t="str">
        <f t="shared" si="0"/>
        <v/>
      </c>
    </row>
    <row r="37" spans="1:9" ht="30" customHeight="1" x14ac:dyDescent="0.2">
      <c r="A37" s="116" t="s">
        <v>89</v>
      </c>
      <c r="B37" s="82" t="s">
        <v>99</v>
      </c>
      <c r="C37" s="58"/>
      <c r="D37" s="59"/>
      <c r="E37" s="58"/>
      <c r="F37" s="59"/>
      <c r="G37" s="58"/>
      <c r="H37" s="59"/>
      <c r="I37" s="60" t="str">
        <f t="shared" si="0"/>
        <v>Encore 6 cellule(s) requise(s)</v>
      </c>
    </row>
    <row r="38" spans="1:9" ht="30" customHeight="1" x14ac:dyDescent="0.2">
      <c r="A38" s="116"/>
      <c r="B38" s="82" t="s">
        <v>100</v>
      </c>
      <c r="C38" s="62"/>
      <c r="D38" s="63"/>
      <c r="E38" s="62"/>
      <c r="F38" s="63"/>
      <c r="G38" s="62"/>
      <c r="H38" s="63"/>
      <c r="I38" s="60" t="str">
        <f t="shared" si="0"/>
        <v>Encore 6 cellule(s) requise(s)</v>
      </c>
    </row>
    <row r="39" spans="1:9" ht="30" customHeight="1" x14ac:dyDescent="0.2">
      <c r="A39" s="116"/>
      <c r="B39" s="82" t="s">
        <v>109</v>
      </c>
      <c r="C39" s="64" t="str">
        <f t="shared" ref="C39:H39" si="10">IF(OR(C38="",C38="N/A",C38="NC",C38="ND"),"",C37/C38)</f>
        <v/>
      </c>
      <c r="D39" s="64" t="str">
        <f t="shared" si="10"/>
        <v/>
      </c>
      <c r="E39" s="64" t="str">
        <f t="shared" si="10"/>
        <v/>
      </c>
      <c r="F39" s="64" t="str">
        <f t="shared" si="10"/>
        <v/>
      </c>
      <c r="G39" s="64" t="str">
        <f t="shared" si="10"/>
        <v/>
      </c>
      <c r="H39" s="64" t="str">
        <f t="shared" si="10"/>
        <v/>
      </c>
      <c r="I39" s="60" t="str">
        <f t="shared" si="0"/>
        <v>Nombres attendus !</v>
      </c>
    </row>
    <row r="40" spans="1:9" ht="30" customHeight="1" x14ac:dyDescent="0.2">
      <c r="A40" s="115" t="s">
        <v>90</v>
      </c>
      <c r="B40" s="57" t="s">
        <v>99</v>
      </c>
      <c r="C40" s="58"/>
      <c r="D40" s="59"/>
      <c r="E40" s="58"/>
      <c r="F40" s="59"/>
      <c r="G40" s="58"/>
      <c r="H40" s="59"/>
      <c r="I40" s="60" t="str">
        <f t="shared" si="0"/>
        <v>Encore 6 cellule(s) requise(s)</v>
      </c>
    </row>
    <row r="41" spans="1:9" ht="30" customHeight="1" x14ac:dyDescent="0.2">
      <c r="A41" s="115"/>
      <c r="B41" s="61" t="s">
        <v>100</v>
      </c>
      <c r="C41" s="62"/>
      <c r="D41" s="63"/>
      <c r="E41" s="62"/>
      <c r="F41" s="63"/>
      <c r="G41" s="62"/>
      <c r="H41" s="63"/>
      <c r="I41" s="60" t="str">
        <f t="shared" si="0"/>
        <v>Encore 6 cellule(s) requise(s)</v>
      </c>
    </row>
    <row r="42" spans="1:9" ht="30" customHeight="1" x14ac:dyDescent="0.2">
      <c r="A42" s="115"/>
      <c r="B42" s="61" t="s">
        <v>101</v>
      </c>
      <c r="C42" s="64" t="str">
        <f t="shared" ref="C42:H42" si="11">IF(OR(C41="",C41="N/A",C41="NC",C41="ND"),"",C40/C41)</f>
        <v/>
      </c>
      <c r="D42" s="64" t="str">
        <f t="shared" si="11"/>
        <v/>
      </c>
      <c r="E42" s="64" t="str">
        <f t="shared" si="11"/>
        <v/>
      </c>
      <c r="F42" s="64" t="str">
        <f t="shared" si="11"/>
        <v/>
      </c>
      <c r="G42" s="64" t="str">
        <f t="shared" si="11"/>
        <v/>
      </c>
      <c r="H42" s="64" t="str">
        <f t="shared" si="11"/>
        <v/>
      </c>
      <c r="I42" s="60" t="str">
        <f t="shared" si="0"/>
        <v/>
      </c>
    </row>
  </sheetData>
  <mergeCells count="19">
    <mergeCell ref="C1:D1"/>
    <mergeCell ref="E1:F1"/>
    <mergeCell ref="G1:H1"/>
    <mergeCell ref="A3:H3"/>
    <mergeCell ref="A4:A6"/>
    <mergeCell ref="A7:A9"/>
    <mergeCell ref="A10:A12"/>
    <mergeCell ref="A13:A15"/>
    <mergeCell ref="A16:A17"/>
    <mergeCell ref="A18:A19"/>
    <mergeCell ref="A33:H33"/>
    <mergeCell ref="A34:A36"/>
    <mergeCell ref="A37:A39"/>
    <mergeCell ref="A40:A42"/>
    <mergeCell ref="A20:A22"/>
    <mergeCell ref="A23:A25"/>
    <mergeCell ref="A26:H26"/>
    <mergeCell ref="A27:A29"/>
    <mergeCell ref="A30:A32"/>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zoomScale="130" zoomScaleNormal="130" workbookViewId="0">
      <selection activeCell="M5" sqref="M5"/>
    </sheetView>
  </sheetViews>
  <sheetFormatPr baseColWidth="10" defaultColWidth="10.83203125" defaultRowHeight="15" x14ac:dyDescent="0.2"/>
  <cols>
    <col min="1" max="1" width="57.6640625" style="83" customWidth="1"/>
    <col min="2" max="2" width="16.6640625" style="83" customWidth="1"/>
    <col min="3" max="10" width="11.5" style="83" customWidth="1"/>
    <col min="11" max="11" width="12.33203125" style="83" customWidth="1"/>
    <col min="12" max="12" width="11.5" style="83" customWidth="1"/>
    <col min="13" max="13" width="31.1640625" customWidth="1"/>
  </cols>
  <sheetData>
    <row r="1" spans="1:13" ht="15" customHeight="1" x14ac:dyDescent="0.2">
      <c r="A1" s="53"/>
      <c r="B1" s="53"/>
      <c r="C1" s="112" t="s">
        <v>110</v>
      </c>
      <c r="D1" s="112"/>
      <c r="E1" s="112"/>
      <c r="F1" s="112"/>
      <c r="G1" s="112"/>
      <c r="H1" s="112"/>
      <c r="I1" s="112"/>
      <c r="J1" s="112"/>
      <c r="K1" s="112" t="s">
        <v>111</v>
      </c>
      <c r="L1" s="112"/>
    </row>
    <row r="2" spans="1:13" x14ac:dyDescent="0.2">
      <c r="A2" s="53"/>
      <c r="B2" s="53"/>
      <c r="C2" s="54" t="s">
        <v>97</v>
      </c>
      <c r="D2" s="54" t="s">
        <v>98</v>
      </c>
      <c r="E2" s="54" t="s">
        <v>97</v>
      </c>
      <c r="F2" s="54" t="s">
        <v>98</v>
      </c>
      <c r="G2" s="54" t="s">
        <v>97</v>
      </c>
      <c r="H2" s="54" t="s">
        <v>98</v>
      </c>
      <c r="I2" s="54" t="s">
        <v>97</v>
      </c>
      <c r="J2" s="54" t="s">
        <v>98</v>
      </c>
      <c r="K2" s="54" t="s">
        <v>97</v>
      </c>
      <c r="L2" s="54" t="s">
        <v>98</v>
      </c>
    </row>
    <row r="3" spans="1:13" ht="15" customHeight="1" x14ac:dyDescent="0.2">
      <c r="A3" s="121" t="s">
        <v>34</v>
      </c>
      <c r="B3" s="121"/>
      <c r="C3" s="121"/>
      <c r="D3" s="121"/>
      <c r="E3" s="121"/>
      <c r="F3" s="121"/>
      <c r="G3" s="121"/>
      <c r="H3" s="121"/>
      <c r="I3" s="121"/>
      <c r="J3" s="121"/>
      <c r="K3" s="121"/>
      <c r="L3" s="121"/>
      <c r="M3" s="84"/>
    </row>
    <row r="4" spans="1:13" ht="15" customHeight="1" x14ac:dyDescent="0.2">
      <c r="A4" s="119" t="s">
        <v>75</v>
      </c>
      <c r="B4" s="68" t="s">
        <v>99</v>
      </c>
      <c r="C4" s="85"/>
      <c r="D4" s="86"/>
      <c r="E4" s="86"/>
      <c r="F4" s="86"/>
      <c r="G4" s="86"/>
      <c r="H4" s="86"/>
      <c r="I4" s="86"/>
      <c r="J4" s="86"/>
      <c r="K4" s="86"/>
      <c r="L4" s="87"/>
      <c r="M4" s="84"/>
    </row>
    <row r="5" spans="1:13" x14ac:dyDescent="0.2">
      <c r="A5" s="119"/>
      <c r="B5" s="69" t="s">
        <v>100</v>
      </c>
      <c r="C5" s="88"/>
      <c r="D5" s="89"/>
      <c r="E5" s="89"/>
      <c r="F5" s="89"/>
      <c r="G5" s="89"/>
      <c r="H5" s="89"/>
      <c r="I5" s="89"/>
      <c r="J5" s="89"/>
      <c r="K5" s="89"/>
      <c r="L5" s="90"/>
      <c r="M5" s="84"/>
    </row>
    <row r="6" spans="1:13" x14ac:dyDescent="0.2">
      <c r="A6" s="119"/>
      <c r="B6" s="69" t="s">
        <v>101</v>
      </c>
      <c r="C6" s="88"/>
      <c r="D6" s="89"/>
      <c r="E6" s="89"/>
      <c r="F6" s="89"/>
      <c r="G6" s="89"/>
      <c r="H6" s="89"/>
      <c r="I6" s="89"/>
      <c r="J6" s="89"/>
      <c r="K6" s="89"/>
      <c r="L6" s="90"/>
      <c r="M6" s="84"/>
    </row>
    <row r="7" spans="1:13" ht="15" customHeight="1" x14ac:dyDescent="0.2">
      <c r="A7" s="122" t="s">
        <v>76</v>
      </c>
      <c r="B7" s="68" t="s">
        <v>99</v>
      </c>
      <c r="C7" s="88"/>
      <c r="D7" s="89"/>
      <c r="E7" s="89"/>
      <c r="F7" s="89"/>
      <c r="G7" s="89"/>
      <c r="H7" s="89"/>
      <c r="I7" s="89"/>
      <c r="J7" s="89"/>
      <c r="K7" s="89"/>
      <c r="L7" s="90"/>
      <c r="M7" s="84"/>
    </row>
    <row r="8" spans="1:13" x14ac:dyDescent="0.2">
      <c r="A8" s="122"/>
      <c r="B8" s="69" t="s">
        <v>100</v>
      </c>
      <c r="C8" s="88"/>
      <c r="D8" s="89"/>
      <c r="E8" s="89"/>
      <c r="F8" s="89"/>
      <c r="G8" s="89"/>
      <c r="H8" s="89"/>
      <c r="I8" s="89"/>
      <c r="J8" s="89"/>
      <c r="K8" s="89"/>
      <c r="L8" s="90"/>
      <c r="M8" s="84"/>
    </row>
    <row r="9" spans="1:13" x14ac:dyDescent="0.2">
      <c r="A9" s="122"/>
      <c r="B9" s="69" t="s">
        <v>101</v>
      </c>
      <c r="C9" s="91"/>
      <c r="D9" s="92"/>
      <c r="E9" s="92"/>
      <c r="F9" s="92"/>
      <c r="G9" s="92"/>
      <c r="H9" s="92"/>
      <c r="I9" s="92"/>
      <c r="J9" s="92"/>
      <c r="K9" s="92"/>
      <c r="L9" s="93"/>
      <c r="M9" s="84"/>
    </row>
    <row r="10" spans="1:13" ht="15" customHeight="1" x14ac:dyDescent="0.2">
      <c r="A10" s="122" t="s">
        <v>77</v>
      </c>
      <c r="B10" s="68" t="s">
        <v>99</v>
      </c>
      <c r="C10" s="58"/>
      <c r="D10" s="59"/>
      <c r="E10" s="58"/>
      <c r="F10" s="59"/>
      <c r="G10" s="58"/>
      <c r="H10" s="59"/>
      <c r="I10" s="58"/>
      <c r="J10" s="59"/>
      <c r="K10" s="58"/>
      <c r="L10" s="59"/>
      <c r="M10" s="94" t="str">
        <f t="shared" ref="M10:M40"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22"/>
      <c r="B11" s="69" t="s">
        <v>100</v>
      </c>
      <c r="C11" s="62"/>
      <c r="D11" s="63"/>
      <c r="E11" s="62"/>
      <c r="F11" s="63"/>
      <c r="G11" s="62"/>
      <c r="H11" s="63"/>
      <c r="I11" s="62"/>
      <c r="J11" s="63"/>
      <c r="K11" s="62"/>
      <c r="L11" s="63"/>
      <c r="M11" s="94" t="str">
        <f t="shared" si="0"/>
        <v/>
      </c>
    </row>
    <row r="12" spans="1:13" ht="16" x14ac:dyDescent="0.2">
      <c r="A12" s="122"/>
      <c r="B12" s="69" t="s">
        <v>101</v>
      </c>
      <c r="C12" s="95" t="str">
        <f t="shared" ref="C12:L12" si="1">IF(OR(C11="",C11="N/A",C11="NC",C11="ND"),"",C10/C11)</f>
        <v/>
      </c>
      <c r="D12" s="95" t="str">
        <f t="shared" si="1"/>
        <v/>
      </c>
      <c r="E12" s="95" t="str">
        <f t="shared" si="1"/>
        <v/>
      </c>
      <c r="F12" s="95" t="str">
        <f t="shared" si="1"/>
        <v/>
      </c>
      <c r="G12" s="95" t="str">
        <f t="shared" si="1"/>
        <v/>
      </c>
      <c r="H12" s="95" t="str">
        <f t="shared" si="1"/>
        <v/>
      </c>
      <c r="I12" s="95" t="str">
        <f t="shared" si="1"/>
        <v/>
      </c>
      <c r="J12" s="95" t="str">
        <f t="shared" si="1"/>
        <v/>
      </c>
      <c r="K12" s="95" t="str">
        <f t="shared" si="1"/>
        <v/>
      </c>
      <c r="L12" s="95" t="str">
        <f t="shared" si="1"/>
        <v/>
      </c>
      <c r="M12" s="94" t="str">
        <f t="shared" si="0"/>
        <v/>
      </c>
    </row>
    <row r="13" spans="1:13" ht="15" customHeight="1" x14ac:dyDescent="0.2">
      <c r="A13" s="114" t="s">
        <v>78</v>
      </c>
      <c r="B13" s="68" t="s">
        <v>99</v>
      </c>
      <c r="C13" s="58"/>
      <c r="D13" s="59"/>
      <c r="E13" s="58"/>
      <c r="F13" s="59"/>
      <c r="G13" s="58"/>
      <c r="H13" s="59"/>
      <c r="I13" s="58"/>
      <c r="J13" s="59"/>
      <c r="K13" s="58"/>
      <c r="L13" s="59"/>
      <c r="M13" s="94" t="str">
        <f t="shared" si="0"/>
        <v>Encore 6 cellule(s) requise(s)</v>
      </c>
    </row>
    <row r="14" spans="1:13" ht="16" x14ac:dyDescent="0.2">
      <c r="A14" s="114"/>
      <c r="B14" s="69" t="s">
        <v>100</v>
      </c>
      <c r="C14" s="62"/>
      <c r="D14" s="63"/>
      <c r="E14" s="62"/>
      <c r="F14" s="63"/>
      <c r="G14" s="62"/>
      <c r="H14" s="63"/>
      <c r="I14" s="62"/>
      <c r="J14" s="63"/>
      <c r="K14" s="62"/>
      <c r="L14" s="63"/>
      <c r="M14" s="94" t="str">
        <f t="shared" si="0"/>
        <v>Encore 6 cellule(s) requise(s)</v>
      </c>
    </row>
    <row r="15" spans="1:13" ht="16" x14ac:dyDescent="0.2">
      <c r="A15" s="114"/>
      <c r="B15" s="69" t="s">
        <v>101</v>
      </c>
      <c r="C15" s="95" t="str">
        <f t="shared" ref="C15:L15" si="2">IF(OR(C14="",C14="N/A",C14="NC",C14="ND"),"",C13/C14)</f>
        <v/>
      </c>
      <c r="D15" s="95" t="str">
        <f t="shared" si="2"/>
        <v/>
      </c>
      <c r="E15" s="95" t="str">
        <f t="shared" si="2"/>
        <v/>
      </c>
      <c r="F15" s="95" t="str">
        <f t="shared" si="2"/>
        <v/>
      </c>
      <c r="G15" s="95" t="str">
        <f t="shared" si="2"/>
        <v/>
      </c>
      <c r="H15" s="95" t="str">
        <f t="shared" si="2"/>
        <v/>
      </c>
      <c r="I15" s="95" t="str">
        <f t="shared" si="2"/>
        <v/>
      </c>
      <c r="J15" s="95" t="str">
        <f t="shared" si="2"/>
        <v/>
      </c>
      <c r="K15" s="95" t="str">
        <f t="shared" si="2"/>
        <v/>
      </c>
      <c r="L15" s="95" t="str">
        <f t="shared" si="2"/>
        <v/>
      </c>
      <c r="M15" s="94" t="str">
        <f t="shared" si="0"/>
        <v/>
      </c>
    </row>
    <row r="16" spans="1:13" ht="15" customHeight="1" x14ac:dyDescent="0.2">
      <c r="A16" s="114" t="s">
        <v>79</v>
      </c>
      <c r="B16" s="69" t="s">
        <v>105</v>
      </c>
      <c r="C16" s="78"/>
      <c r="D16" s="79"/>
      <c r="E16" s="78"/>
      <c r="F16" s="79"/>
      <c r="G16" s="78"/>
      <c r="H16" s="79"/>
      <c r="I16" s="78"/>
      <c r="J16" s="79"/>
      <c r="K16" s="78"/>
      <c r="L16" s="79"/>
      <c r="M16" s="94" t="str">
        <f t="shared" si="0"/>
        <v>Encore 6 cellule(s) requise(s)</v>
      </c>
    </row>
    <row r="17" spans="1:13" ht="16" x14ac:dyDescent="0.2">
      <c r="A17" s="114"/>
      <c r="B17" s="69" t="s">
        <v>103</v>
      </c>
      <c r="C17" s="81"/>
      <c r="D17" s="80"/>
      <c r="E17" s="81"/>
      <c r="F17" s="80"/>
      <c r="G17" s="81"/>
      <c r="H17" s="80"/>
      <c r="I17" s="81"/>
      <c r="J17" s="80"/>
      <c r="K17" s="81"/>
      <c r="L17" s="80"/>
      <c r="M17" s="94" t="str">
        <f t="shared" si="0"/>
        <v>Encore 6 cellule(s) requise(s)</v>
      </c>
    </row>
    <row r="18" spans="1:13" ht="15" customHeight="1" x14ac:dyDescent="0.2">
      <c r="A18" s="114" t="s">
        <v>106</v>
      </c>
      <c r="B18" s="69" t="s">
        <v>105</v>
      </c>
      <c r="C18" s="78"/>
      <c r="D18" s="79"/>
      <c r="E18" s="78"/>
      <c r="F18" s="79"/>
      <c r="G18" s="78"/>
      <c r="H18" s="79"/>
      <c r="I18" s="78"/>
      <c r="J18" s="79"/>
      <c r="K18" s="78"/>
      <c r="L18" s="79"/>
      <c r="M18" s="94" t="str">
        <f t="shared" si="0"/>
        <v>Encore 6 cellule(s) requise(s)</v>
      </c>
    </row>
    <row r="19" spans="1:13" ht="16" x14ac:dyDescent="0.2">
      <c r="A19" s="114"/>
      <c r="B19" s="69" t="s">
        <v>103</v>
      </c>
      <c r="C19" s="81"/>
      <c r="D19" s="80"/>
      <c r="E19" s="81"/>
      <c r="F19" s="80"/>
      <c r="G19" s="81"/>
      <c r="H19" s="80"/>
      <c r="I19" s="81"/>
      <c r="J19" s="80"/>
      <c r="K19" s="81"/>
      <c r="L19" s="80"/>
      <c r="M19" s="94" t="str">
        <f t="shared" si="0"/>
        <v>Encore 6 cellule(s) requise(s)</v>
      </c>
    </row>
    <row r="20" spans="1:13" ht="15" customHeight="1" x14ac:dyDescent="0.2">
      <c r="A20" s="114" t="s">
        <v>112</v>
      </c>
      <c r="B20" s="69" t="s">
        <v>99</v>
      </c>
      <c r="C20" s="85"/>
      <c r="D20" s="86"/>
      <c r="E20" s="86"/>
      <c r="F20" s="86"/>
      <c r="G20" s="86"/>
      <c r="H20" s="86"/>
      <c r="I20" s="86"/>
      <c r="J20" s="86"/>
      <c r="K20" s="86"/>
      <c r="L20" s="87"/>
      <c r="M20" s="94" t="str">
        <f t="shared" si="0"/>
        <v>Encore 6 cellule(s) requise(s)</v>
      </c>
    </row>
    <row r="21" spans="1:13" ht="16" x14ac:dyDescent="0.2">
      <c r="A21" s="114"/>
      <c r="B21" s="69" t="s">
        <v>100</v>
      </c>
      <c r="C21" s="88"/>
      <c r="D21" s="89"/>
      <c r="E21" s="89"/>
      <c r="F21" s="89"/>
      <c r="G21" s="89"/>
      <c r="H21" s="89"/>
      <c r="I21" s="89"/>
      <c r="J21" s="89"/>
      <c r="K21" s="89"/>
      <c r="L21" s="90"/>
      <c r="M21" s="94" t="str">
        <f t="shared" si="0"/>
        <v>Encore 6 cellule(s) requise(s)</v>
      </c>
    </row>
    <row r="22" spans="1:13" ht="16" x14ac:dyDescent="0.2">
      <c r="A22" s="114"/>
      <c r="B22" s="69" t="s">
        <v>101</v>
      </c>
      <c r="C22" s="88"/>
      <c r="D22" s="89"/>
      <c r="E22" s="89"/>
      <c r="F22" s="89"/>
      <c r="G22" s="89"/>
      <c r="H22" s="89"/>
      <c r="I22" s="89"/>
      <c r="J22" s="89"/>
      <c r="K22" s="89"/>
      <c r="L22" s="90"/>
      <c r="M22" s="94" t="str">
        <f t="shared" si="0"/>
        <v/>
      </c>
    </row>
    <row r="23" spans="1:13" ht="15" customHeight="1" x14ac:dyDescent="0.2">
      <c r="A23" s="114" t="s">
        <v>113</v>
      </c>
      <c r="B23" s="69" t="s">
        <v>99</v>
      </c>
      <c r="C23" s="88"/>
      <c r="D23" s="89"/>
      <c r="E23" s="89"/>
      <c r="F23" s="89"/>
      <c r="G23" s="89"/>
      <c r="H23" s="89"/>
      <c r="I23" s="89"/>
      <c r="J23" s="89"/>
      <c r="K23" s="89"/>
      <c r="L23" s="90"/>
      <c r="M23" s="94" t="str">
        <f t="shared" si="0"/>
        <v>Encore 6 cellule(s) requise(s)</v>
      </c>
    </row>
    <row r="24" spans="1:13" ht="16" x14ac:dyDescent="0.2">
      <c r="A24" s="114"/>
      <c r="B24" s="69" t="s">
        <v>100</v>
      </c>
      <c r="C24" s="88"/>
      <c r="D24" s="89"/>
      <c r="E24" s="89"/>
      <c r="F24" s="89"/>
      <c r="G24" s="89"/>
      <c r="H24" s="89"/>
      <c r="I24" s="89"/>
      <c r="J24" s="89"/>
      <c r="K24" s="89"/>
      <c r="L24" s="90"/>
      <c r="M24" s="94" t="str">
        <f t="shared" si="0"/>
        <v>Encore 6 cellule(s) requise(s)</v>
      </c>
    </row>
    <row r="25" spans="1:13" ht="16" x14ac:dyDescent="0.2">
      <c r="A25" s="114"/>
      <c r="B25" s="69" t="s">
        <v>101</v>
      </c>
      <c r="C25" s="91"/>
      <c r="D25" s="92"/>
      <c r="E25" s="92"/>
      <c r="F25" s="92"/>
      <c r="G25" s="92"/>
      <c r="H25" s="92"/>
      <c r="I25" s="92"/>
      <c r="J25" s="92"/>
      <c r="K25" s="92"/>
      <c r="L25" s="93"/>
      <c r="M25" s="94" t="str">
        <f t="shared" si="0"/>
        <v/>
      </c>
    </row>
    <row r="26" spans="1:13" ht="15" customHeight="1" x14ac:dyDescent="0.2">
      <c r="A26" s="120" t="s">
        <v>84</v>
      </c>
      <c r="B26" s="120"/>
      <c r="C26" s="120"/>
      <c r="D26" s="120"/>
      <c r="E26" s="120"/>
      <c r="F26" s="120"/>
      <c r="G26" s="120"/>
      <c r="H26" s="120"/>
      <c r="I26" s="120"/>
      <c r="J26" s="120"/>
      <c r="K26" s="120"/>
      <c r="L26" s="120"/>
      <c r="M26" s="94" t="str">
        <f t="shared" si="0"/>
        <v/>
      </c>
    </row>
    <row r="27" spans="1:13" ht="15" customHeight="1" x14ac:dyDescent="0.2">
      <c r="A27" s="119" t="s">
        <v>85</v>
      </c>
      <c r="B27" s="68" t="s">
        <v>99</v>
      </c>
      <c r="C27" s="85"/>
      <c r="D27" s="86"/>
      <c r="E27" s="86"/>
      <c r="F27" s="86"/>
      <c r="G27" s="86"/>
      <c r="H27" s="86"/>
      <c r="I27" s="86"/>
      <c r="J27" s="86"/>
      <c r="K27" s="86"/>
      <c r="L27" s="87"/>
      <c r="M27" s="94" t="str">
        <f t="shared" si="0"/>
        <v>Encore 6 cellule(s) requise(s)</v>
      </c>
    </row>
    <row r="28" spans="1:13" ht="16" x14ac:dyDescent="0.2">
      <c r="A28" s="119"/>
      <c r="B28" s="69" t="s">
        <v>100</v>
      </c>
      <c r="C28" s="88"/>
      <c r="D28" s="89"/>
      <c r="E28" s="89"/>
      <c r="F28" s="89"/>
      <c r="G28" s="89"/>
      <c r="H28" s="89"/>
      <c r="I28" s="89"/>
      <c r="J28" s="89"/>
      <c r="K28" s="89"/>
      <c r="L28" s="90"/>
      <c r="M28" s="94" t="str">
        <f t="shared" si="0"/>
        <v>Encore 6 cellule(s) requise(s)</v>
      </c>
    </row>
    <row r="29" spans="1:13" ht="16" x14ac:dyDescent="0.2">
      <c r="A29" s="119"/>
      <c r="B29" s="69" t="s">
        <v>101</v>
      </c>
      <c r="C29" s="88"/>
      <c r="D29" s="89"/>
      <c r="E29" s="89"/>
      <c r="F29" s="89"/>
      <c r="G29" s="89"/>
      <c r="H29" s="89"/>
      <c r="I29" s="89"/>
      <c r="J29" s="89"/>
      <c r="K29" s="89"/>
      <c r="L29" s="90"/>
      <c r="M29" s="94" t="str">
        <f t="shared" si="0"/>
        <v/>
      </c>
    </row>
    <row r="30" spans="1:13" ht="15" customHeight="1" x14ac:dyDescent="0.2">
      <c r="A30" s="114" t="s">
        <v>86</v>
      </c>
      <c r="B30" s="68" t="s">
        <v>99</v>
      </c>
      <c r="C30" s="88"/>
      <c r="D30" s="89"/>
      <c r="E30" s="89"/>
      <c r="F30" s="89"/>
      <c r="G30" s="89"/>
      <c r="H30" s="89"/>
      <c r="I30" s="89"/>
      <c r="J30" s="89"/>
      <c r="K30" s="89"/>
      <c r="L30" s="90"/>
      <c r="M30" s="94" t="str">
        <f t="shared" si="0"/>
        <v>Encore 6 cellule(s) requise(s)</v>
      </c>
    </row>
    <row r="31" spans="1:13" ht="16" x14ac:dyDescent="0.2">
      <c r="A31" s="114"/>
      <c r="B31" s="69" t="s">
        <v>100</v>
      </c>
      <c r="C31" s="88"/>
      <c r="D31" s="89"/>
      <c r="E31" s="89"/>
      <c r="F31" s="89"/>
      <c r="G31" s="89"/>
      <c r="H31" s="89"/>
      <c r="I31" s="89"/>
      <c r="J31" s="89"/>
      <c r="K31" s="89"/>
      <c r="L31" s="90"/>
      <c r="M31" s="94" t="str">
        <f t="shared" si="0"/>
        <v>Encore 6 cellule(s) requise(s)</v>
      </c>
    </row>
    <row r="32" spans="1:13" ht="16" x14ac:dyDescent="0.2">
      <c r="A32" s="114"/>
      <c r="B32" s="69" t="s">
        <v>101</v>
      </c>
      <c r="C32" s="91"/>
      <c r="D32" s="92"/>
      <c r="E32" s="92"/>
      <c r="F32" s="92"/>
      <c r="G32" s="92"/>
      <c r="H32" s="92"/>
      <c r="I32" s="92"/>
      <c r="J32" s="92"/>
      <c r="K32" s="92"/>
      <c r="L32" s="93"/>
      <c r="M32" s="94" t="str">
        <f t="shared" si="0"/>
        <v/>
      </c>
    </row>
    <row r="33" spans="1:13" ht="15" customHeight="1" x14ac:dyDescent="0.2">
      <c r="A33" s="120" t="s">
        <v>56</v>
      </c>
      <c r="B33" s="120"/>
      <c r="C33" s="120"/>
      <c r="D33" s="120"/>
      <c r="E33" s="120"/>
      <c r="F33" s="120"/>
      <c r="G33" s="120"/>
      <c r="H33" s="120"/>
      <c r="I33" s="120"/>
      <c r="J33" s="120"/>
      <c r="K33" s="120"/>
      <c r="L33" s="120"/>
      <c r="M33" s="94" t="str">
        <f t="shared" si="0"/>
        <v/>
      </c>
    </row>
    <row r="34" spans="1:13" ht="15" customHeight="1" x14ac:dyDescent="0.2">
      <c r="A34" s="119" t="s">
        <v>88</v>
      </c>
      <c r="B34" s="68" t="s">
        <v>99</v>
      </c>
      <c r="C34" s="58"/>
      <c r="D34" s="59"/>
      <c r="E34" s="58"/>
      <c r="F34" s="59"/>
      <c r="G34" s="58"/>
      <c r="H34" s="59"/>
      <c r="I34" s="58"/>
      <c r="J34" s="59"/>
      <c r="K34" s="58"/>
      <c r="L34" s="59"/>
      <c r="M34" s="94" t="str">
        <f t="shared" si="0"/>
        <v>Encore 6 cellule(s) requise(s)</v>
      </c>
    </row>
    <row r="35" spans="1:13" ht="16" x14ac:dyDescent="0.2">
      <c r="A35" s="119"/>
      <c r="B35" s="69" t="s">
        <v>100</v>
      </c>
      <c r="C35" s="62"/>
      <c r="D35" s="63"/>
      <c r="E35" s="62"/>
      <c r="F35" s="63"/>
      <c r="G35" s="62"/>
      <c r="H35" s="63"/>
      <c r="I35" s="62"/>
      <c r="J35" s="63"/>
      <c r="K35" s="62"/>
      <c r="L35" s="63"/>
      <c r="M35" s="94" t="str">
        <f t="shared" si="0"/>
        <v>Encore 6 cellule(s) requise(s)</v>
      </c>
    </row>
    <row r="36" spans="1:13" ht="16" x14ac:dyDescent="0.2">
      <c r="A36" s="119"/>
      <c r="B36" s="69" t="s">
        <v>101</v>
      </c>
      <c r="C36" s="95" t="str">
        <f t="shared" ref="C36:L36" si="3">IF(OR(C35="",C35="N/A",C35="NC",C35="ND"),"",C34/C35)</f>
        <v/>
      </c>
      <c r="D36" s="95" t="str">
        <f t="shared" si="3"/>
        <v/>
      </c>
      <c r="E36" s="95" t="str">
        <f t="shared" si="3"/>
        <v/>
      </c>
      <c r="F36" s="95" t="str">
        <f t="shared" si="3"/>
        <v/>
      </c>
      <c r="G36" s="95" t="str">
        <f t="shared" si="3"/>
        <v/>
      </c>
      <c r="H36" s="95" t="str">
        <f t="shared" si="3"/>
        <v/>
      </c>
      <c r="I36" s="95" t="str">
        <f t="shared" si="3"/>
        <v/>
      </c>
      <c r="J36" s="95" t="str">
        <f t="shared" si="3"/>
        <v/>
      </c>
      <c r="K36" s="95" t="str">
        <f t="shared" si="3"/>
        <v/>
      </c>
      <c r="L36" s="95" t="str">
        <f t="shared" si="3"/>
        <v/>
      </c>
      <c r="M36" s="94" t="str">
        <f t="shared" si="0"/>
        <v/>
      </c>
    </row>
    <row r="37" spans="1:13" ht="16" x14ac:dyDescent="0.2">
      <c r="A37" s="71" t="s">
        <v>114</v>
      </c>
      <c r="B37" s="68" t="s">
        <v>115</v>
      </c>
      <c r="C37" s="85"/>
      <c r="D37" s="86"/>
      <c r="E37" s="86"/>
      <c r="F37" s="86"/>
      <c r="G37" s="86"/>
      <c r="H37" s="86"/>
      <c r="I37" s="86"/>
      <c r="J37" s="86"/>
      <c r="K37" s="86"/>
      <c r="L37" s="87"/>
      <c r="M37" s="94" t="str">
        <f t="shared" si="0"/>
        <v>Encore 6 cellule(s) requise(s)</v>
      </c>
    </row>
    <row r="38" spans="1:13" ht="15" customHeight="1" x14ac:dyDescent="0.2">
      <c r="A38" s="114" t="s">
        <v>90</v>
      </c>
      <c r="B38" s="68" t="s">
        <v>99</v>
      </c>
      <c r="C38" s="88"/>
      <c r="D38" s="89"/>
      <c r="E38" s="89"/>
      <c r="F38" s="89"/>
      <c r="G38" s="89"/>
      <c r="H38" s="89"/>
      <c r="I38" s="89"/>
      <c r="J38" s="89"/>
      <c r="K38" s="89"/>
      <c r="L38" s="90"/>
      <c r="M38" s="94" t="str">
        <f t="shared" si="0"/>
        <v>Encore 6 cellule(s) requise(s)</v>
      </c>
    </row>
    <row r="39" spans="1:13" ht="16" x14ac:dyDescent="0.2">
      <c r="A39" s="114"/>
      <c r="B39" s="69" t="s">
        <v>100</v>
      </c>
      <c r="C39" s="88"/>
      <c r="D39" s="89"/>
      <c r="E39" s="89"/>
      <c r="F39" s="89"/>
      <c r="G39" s="89"/>
      <c r="H39" s="89"/>
      <c r="I39" s="89"/>
      <c r="J39" s="89"/>
      <c r="K39" s="89"/>
      <c r="L39" s="90"/>
      <c r="M39" s="94" t="str">
        <f t="shared" si="0"/>
        <v>Encore 6 cellule(s) requise(s)</v>
      </c>
    </row>
    <row r="40" spans="1:13" ht="16" x14ac:dyDescent="0.2">
      <c r="A40" s="114"/>
      <c r="B40" s="69" t="s">
        <v>101</v>
      </c>
      <c r="C40" s="88"/>
      <c r="D40" s="89"/>
      <c r="E40" s="89"/>
      <c r="F40" s="89"/>
      <c r="G40" s="89"/>
      <c r="H40" s="89"/>
      <c r="I40" s="89"/>
      <c r="J40" s="89"/>
      <c r="K40" s="89"/>
      <c r="L40" s="90"/>
      <c r="M40" s="94" t="str">
        <f t="shared" si="0"/>
        <v/>
      </c>
    </row>
  </sheetData>
  <mergeCells count="20">
    <mergeCell ref="C1:D1"/>
    <mergeCell ref="E1:F1"/>
    <mergeCell ref="G1:H1"/>
    <mergeCell ref="I1:J1"/>
    <mergeCell ref="K1:L1"/>
    <mergeCell ref="A3:L3"/>
    <mergeCell ref="A4:A6"/>
    <mergeCell ref="A7:A9"/>
    <mergeCell ref="A10:A12"/>
    <mergeCell ref="A13:A15"/>
    <mergeCell ref="A16:A17"/>
    <mergeCell ref="A18:A19"/>
    <mergeCell ref="A20:A22"/>
    <mergeCell ref="A23:A25"/>
    <mergeCell ref="A26:L26"/>
    <mergeCell ref="A27:A29"/>
    <mergeCell ref="A30:A32"/>
    <mergeCell ref="A33:L33"/>
    <mergeCell ref="A34:A36"/>
    <mergeCell ref="A38:A40"/>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167</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19</cp:revision>
  <cp:lastPrinted>2022-01-20T11:21:44Z</cp:lastPrinted>
  <dcterms:created xsi:type="dcterms:W3CDTF">2021-03-24T14:12:08Z</dcterms:created>
  <dcterms:modified xsi:type="dcterms:W3CDTF">2022-08-30T17:23:39Z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